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560" activeTab="0"/>
  </bookViews>
  <sheets>
    <sheet name="Школы" sheetId="1" r:id="rId1"/>
    <sheet name="ДОО" sheetId="2" r:id="rId2"/>
  </sheets>
  <definedNames>
    <definedName name="_xlnm.Print_Area" localSheetId="0">'Школы'!$A$1:$BT$26</definedName>
  </definedNames>
  <calcPr fullCalcOnLoad="1"/>
</workbook>
</file>

<file path=xl/sharedStrings.xml><?xml version="1.0" encoding="utf-8"?>
<sst xmlns="http://schemas.openxmlformats.org/spreadsheetml/2006/main" count="240" uniqueCount="151">
  <si>
    <t>№ п/п</t>
  </si>
  <si>
    <t>Наименование учреждения</t>
  </si>
  <si>
    <t>утверждено</t>
  </si>
  <si>
    <t>выполнено</t>
  </si>
  <si>
    <t>всего</t>
  </si>
  <si>
    <t>Муниципальное образование:</t>
  </si>
  <si>
    <t>в т.ч. за счет средств субвенции областного бюджета</t>
  </si>
  <si>
    <t>Остатки денежных средств на счетах учреждений от субсидии на выполнение муниципального задания на 01.01.2016, рублей</t>
  </si>
  <si>
    <t>Информация о выполнении муниципального задания и сведения о расходах субсидии на финансовое обеспечение выполнения муниципального задания в 2016 году</t>
  </si>
  <si>
    <t>Утвержденный и выполненный объем муниципального задания на 2016 год</t>
  </si>
  <si>
    <t>Утвержденный объем субсидии на выполнение муниципального задания 
на 2016 год, рублей</t>
  </si>
  <si>
    <t>Профинансированный объем субсидии на выполнение муниципального задания 
в 2016 году, рублей</t>
  </si>
  <si>
    <t>Сведения о расходах субсидии на выполнения муниципального задания в 2016 году</t>
  </si>
  <si>
    <t>Остатки денежных средств на счетах учреждений от субсидии на выполнение муниципального задания на 01.01.2017, рублей</t>
  </si>
  <si>
    <t>Кассовый расход учреждений в 2016 году, рублей</t>
  </si>
  <si>
    <t>ДС   1</t>
  </si>
  <si>
    <t>ДС   3</t>
  </si>
  <si>
    <t>ДС   6</t>
  </si>
  <si>
    <t>ДС   7</t>
  </si>
  <si>
    <t>ДС   8</t>
  </si>
  <si>
    <t>ДС  15</t>
  </si>
  <si>
    <t>ДС  16</t>
  </si>
  <si>
    <t>ДС  17</t>
  </si>
  <si>
    <t>ДС  19</t>
  </si>
  <si>
    <t>ДС  23</t>
  </si>
  <si>
    <t>ДС  25</t>
  </si>
  <si>
    <t>ДС  29</t>
  </si>
  <si>
    <t>ДС  32</t>
  </si>
  <si>
    <t>ДС  33</t>
  </si>
  <si>
    <t>ДС  34</t>
  </si>
  <si>
    <t>ДС  35</t>
  </si>
  <si>
    <t>ДС  36</t>
  </si>
  <si>
    <t>ДС  40</t>
  </si>
  <si>
    <t>ДС  41</t>
  </si>
  <si>
    <t>ДС  42</t>
  </si>
  <si>
    <t>ДС  43</t>
  </si>
  <si>
    <t>ДС  45</t>
  </si>
  <si>
    <t>ДС  46</t>
  </si>
  <si>
    <t>ДС  52</t>
  </si>
  <si>
    <t>ДС  56</t>
  </si>
  <si>
    <t>ДС  57</t>
  </si>
  <si>
    <t>ДС  58</t>
  </si>
  <si>
    <t>ДС  59</t>
  </si>
  <si>
    <t>ДС  64</t>
  </si>
  <si>
    <t>ДС  66</t>
  </si>
  <si>
    <t>ДС  67</t>
  </si>
  <si>
    <t>ДС  70</t>
  </si>
  <si>
    <t>ДС  71</t>
  </si>
  <si>
    <t>ДС  72</t>
  </si>
  <si>
    <t>ДС  73</t>
  </si>
  <si>
    <t>ДС  75</t>
  </si>
  <si>
    <t>ДС  78</t>
  </si>
  <si>
    <t>ДС  80</t>
  </si>
  <si>
    <t>ДС  82</t>
  </si>
  <si>
    <t>ДС  83</t>
  </si>
  <si>
    <t>ДС  87</t>
  </si>
  <si>
    <t>ДС 106</t>
  </si>
  <si>
    <t>ДС Вишенка</t>
  </si>
  <si>
    <t>ДС Казачок</t>
  </si>
  <si>
    <t>ДС Теремок</t>
  </si>
  <si>
    <t>ИТОГО:</t>
  </si>
  <si>
    <t>Белокалитвинский район</t>
  </si>
  <si>
    <t>Апанасовская СОШ</t>
  </si>
  <si>
    <t>Богатовская ООШ</t>
  </si>
  <si>
    <t>Богураевская СОШ</t>
  </si>
  <si>
    <t>Головская ООШ</t>
  </si>
  <si>
    <t>Голубинская СОШ</t>
  </si>
  <si>
    <t>Грушевская СОШ</t>
  </si>
  <si>
    <t>Ильинская СОШ</t>
  </si>
  <si>
    <t>Какичевская ООШ</t>
  </si>
  <si>
    <t>Краснодонецкая СОШ</t>
  </si>
  <si>
    <t>Крутинская СОШ</t>
  </si>
  <si>
    <t>Ленинская СОШ</t>
  </si>
  <si>
    <t>Литвиновская СОШ</t>
  </si>
  <si>
    <t>МБОУ НШ №1</t>
  </si>
  <si>
    <t>Насонтовская ООШ</t>
  </si>
  <si>
    <t>Нижне-Серебряковская ООШ</t>
  </si>
  <si>
    <t>Нижнепоповская ООШ</t>
  </si>
  <si>
    <t>ООШ 2</t>
  </si>
  <si>
    <t>ООШ 3</t>
  </si>
  <si>
    <t>ООШ 4</t>
  </si>
  <si>
    <t>Погореловская ООШ</t>
  </si>
  <si>
    <t>Поцелуевская ООШ</t>
  </si>
  <si>
    <t>Процико-Березовская ООШ</t>
  </si>
  <si>
    <t>Сосновская СОШ</t>
  </si>
  <si>
    <t>СОШ  1</t>
  </si>
  <si>
    <t>СОШ  2</t>
  </si>
  <si>
    <t>СОШ  3</t>
  </si>
  <si>
    <t>СОШ  4</t>
  </si>
  <si>
    <t>СОШ  5</t>
  </si>
  <si>
    <t>СОШ  6</t>
  </si>
  <si>
    <t>СОШ  8</t>
  </si>
  <si>
    <t>СОШ  9</t>
  </si>
  <si>
    <t>СОШ 10</t>
  </si>
  <si>
    <t>СОШ 11</t>
  </si>
  <si>
    <t>СОШ 12</t>
  </si>
  <si>
    <t>СОШ 14</t>
  </si>
  <si>
    <t>СОШ 15</t>
  </si>
  <si>
    <t>СОШ 17</t>
  </si>
  <si>
    <t>Чапаевская СОШ</t>
  </si>
  <si>
    <t>СОШ  7</t>
  </si>
  <si>
    <r>
      <rPr>
        <b/>
        <sz val="10"/>
        <color indexed="8"/>
        <rFont val="Arial"/>
        <family val="2"/>
      </rPr>
      <t>Услуга 2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начального общего образования. Дети-инвалиды (чел.)</t>
    </r>
  </si>
  <si>
    <r>
      <rPr>
        <b/>
        <sz val="10"/>
        <color indexed="8"/>
        <rFont val="Arial"/>
        <family val="2"/>
      </rPr>
      <t>Услуга 1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начального общего образования.Обучающиеся за исключением обучающихся с ограниченными возможностями здоровья (ОВЗ) и детей -инвалидов (чел.)</t>
    </r>
  </si>
  <si>
    <r>
      <rPr>
        <b/>
        <sz val="10"/>
        <color indexed="8"/>
        <rFont val="Arial"/>
        <family val="2"/>
      </rPr>
      <t>Услуга 3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начального общего образования. Дети-инвалиды, проходящие обучение на дому.  Адаптированная образовательная программа  (чел.)</t>
    </r>
  </si>
  <si>
    <r>
      <rPr>
        <b/>
        <sz val="10"/>
        <color indexed="8"/>
        <rFont val="Arial"/>
        <family val="2"/>
      </rPr>
      <t>Услуга 9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основного общего образования.Обучающиеся за исключением обучающихся с ограниченными возможностями здоровья (ОВЗ) и детей -инвалидов (чел.)</t>
    </r>
  </si>
  <si>
    <r>
      <rPr>
        <b/>
        <sz val="10"/>
        <color indexed="8"/>
        <rFont val="Arial"/>
        <family val="2"/>
      </rPr>
      <t>Услуга 18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среднего общего образования.Обучающиеся за исключением обучающихся с ограниченными возможностями здоровья (ОВЗ) и детей -инвалидов (чел.)</t>
    </r>
  </si>
  <si>
    <r>
      <rPr>
        <b/>
        <sz val="10"/>
        <color indexed="8"/>
        <rFont val="Arial"/>
        <family val="2"/>
      </rPr>
      <t>Услуга19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среднего общего образования.Обучающиеся  с ограниченными возможностями здоровья (ОВЗ)  (чел.)</t>
    </r>
  </si>
  <si>
    <r>
      <rPr>
        <b/>
        <sz val="10"/>
        <color indexed="8"/>
        <rFont val="Arial"/>
        <family val="2"/>
      </rPr>
      <t>Услуга 20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среднего общего образования.Обучающиеся  с ограниченными возможностями здоровья (ОВЗ), проходящие обучение по состоянию здоровья на дому.  (чел.) </t>
    </r>
  </si>
  <si>
    <r>
      <rPr>
        <b/>
        <sz val="10"/>
        <color indexed="8"/>
        <rFont val="Arial"/>
        <family val="2"/>
      </rPr>
      <t>Услуга 21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среднего общего образования.Дети-инвалиды, проходящие обучение по состоянию здоровья на дому.  (чел.) </t>
    </r>
  </si>
  <si>
    <r>
      <rPr>
        <b/>
        <sz val="10"/>
        <color indexed="8"/>
        <rFont val="Arial"/>
        <family val="2"/>
      </rPr>
      <t>Услуга 22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среднего общего образования. Дети-инвалиды  (чел.) </t>
    </r>
  </si>
  <si>
    <r>
      <rPr>
        <b/>
        <sz val="10"/>
        <color indexed="8"/>
        <rFont val="Arial"/>
        <family val="2"/>
      </rPr>
      <t>Услуга 23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среднего общего образования. Образовательная, обеспечивающая профильное обучение.Обучающиеся за исключением обучающихся с ОВЗ и детей -инвалидов (чел.)</t>
    </r>
  </si>
  <si>
    <r>
      <rPr>
        <b/>
        <sz val="10"/>
        <color indexed="8"/>
        <rFont val="Arial"/>
        <family val="2"/>
      </rPr>
      <t>Услуга 24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среднего общего образования. Образовательная, обеспечивающая профильное обучение. Дети -инвалиды (чел.)</t>
    </r>
  </si>
  <si>
    <r>
      <rPr>
        <b/>
        <sz val="10"/>
        <color indexed="8"/>
        <rFont val="Arial"/>
        <family val="2"/>
      </rPr>
      <t>Услуга 27</t>
    </r>
    <r>
      <rPr>
        <sz val="10"/>
        <color indexed="8"/>
        <rFont val="Arial"/>
        <family val="2"/>
      </rPr>
      <t xml:space="preserve">
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 (научно-исследовательской) деятельности, творческой деятельности, физкультурно-спортивной деятельности (чел.).</t>
    </r>
  </si>
  <si>
    <r>
      <rPr>
        <b/>
        <sz val="10"/>
        <color indexed="8"/>
        <rFont val="Times New Roman"/>
        <family val="1"/>
      </rPr>
      <t>Услуга 8</t>
    </r>
    <r>
      <rPr>
        <sz val="10"/>
        <color indexed="8"/>
        <rFont val="Times New Roman"/>
        <family val="1"/>
      </rPr>
      <t xml:space="preserve">                                      Реализация адаптированных образовательных программ дошкольного образования обучающиеся от 3 лет до 8 лет с ОВЗ</t>
    </r>
  </si>
  <si>
    <r>
      <rPr>
        <b/>
        <sz val="10"/>
        <color indexed="8"/>
        <rFont val="Times New Roman"/>
        <family val="1"/>
      </rPr>
      <t xml:space="preserve">Услуга 7  </t>
    </r>
    <r>
      <rPr>
        <sz val="10"/>
        <color indexed="8"/>
        <rFont val="Times New Roman"/>
        <family val="1"/>
      </rPr>
      <t xml:space="preserve">                                           Реализация основных общеобразовательных программ дошкольного образования             обучающиеся от 3 лет до 8 лет, за исключением        обучающихся с ОВЗ и детей-инвалидов</t>
    </r>
  </si>
  <si>
    <r>
      <rPr>
        <b/>
        <sz val="10"/>
        <color indexed="8"/>
        <rFont val="Times New Roman"/>
        <family val="1"/>
      </rPr>
      <t>Услуга 6</t>
    </r>
    <r>
      <rPr>
        <sz val="10"/>
        <color indexed="8"/>
        <rFont val="Times New Roman"/>
        <family val="1"/>
      </rPr>
      <t xml:space="preserve">                                         Реализация основных общеобразовательных программ дошкольного образования         обучающиеся от 1 года 3 лет, за исключением обучающихся с ОВЗ и детей-инвалидов</t>
    </r>
  </si>
  <si>
    <r>
      <rPr>
        <b/>
        <sz val="10"/>
        <color indexed="8"/>
        <rFont val="Times New Roman"/>
        <family val="1"/>
      </rPr>
      <t xml:space="preserve">Услуга 5  </t>
    </r>
    <r>
      <rPr>
        <sz val="10"/>
        <color indexed="8"/>
        <rFont val="Times New Roman"/>
        <family val="1"/>
      </rPr>
      <t xml:space="preserve">                                                                               Присмотр и уход дети-инвалиды от 3 лет до 8 лет</t>
    </r>
  </si>
  <si>
    <r>
      <rPr>
        <b/>
        <sz val="10"/>
        <color indexed="8"/>
        <rFont val="Times New Roman"/>
        <family val="1"/>
      </rPr>
      <t>Услуга 4</t>
    </r>
    <r>
      <rPr>
        <sz val="10"/>
        <color indexed="8"/>
        <rFont val="Times New Roman"/>
        <family val="1"/>
      </rPr>
      <t xml:space="preserve">                                    Присмотр и уход дети-инвалиды от 1 года до 3 лет</t>
    </r>
  </si>
  <si>
    <r>
      <rPr>
        <b/>
        <sz val="10"/>
        <color indexed="8"/>
        <rFont val="Times New Roman"/>
        <family val="1"/>
      </rPr>
      <t>Услуга 3</t>
    </r>
    <r>
      <rPr>
        <sz val="10"/>
        <color indexed="8"/>
        <rFont val="Times New Roman"/>
        <family val="1"/>
      </rPr>
      <t xml:space="preserve">                               Присмотр и уход дети-сироты и дети, оставшиеся без попечения родителей, от 3 лет до 8 лет</t>
    </r>
  </si>
  <si>
    <r>
      <rPr>
        <b/>
        <sz val="10"/>
        <color indexed="8"/>
        <rFont val="Times New Roman"/>
        <family val="1"/>
      </rPr>
      <t xml:space="preserve">Услуга 2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Присмотр и уход физические лица от 3 лет до 8 лет за исключением льготных категорий</t>
    </r>
  </si>
  <si>
    <r>
      <rPr>
        <b/>
        <sz val="10"/>
        <color indexed="8"/>
        <rFont val="Times New Roman"/>
        <family val="1"/>
      </rPr>
      <t>Услуга 1</t>
    </r>
    <r>
      <rPr>
        <sz val="10"/>
        <color indexed="8"/>
        <rFont val="Times New Roman"/>
        <family val="1"/>
      </rPr>
      <t xml:space="preserve">                                          Присмотр и уход физические лица от 1 года  до 3 лет за исключением льготных категорий</t>
    </r>
  </si>
  <si>
    <r>
      <rPr>
        <b/>
        <sz val="10"/>
        <color indexed="8"/>
        <rFont val="Arial"/>
        <family val="2"/>
      </rPr>
      <t xml:space="preserve">Услуга 4                       </t>
    </r>
    <r>
      <rPr>
        <sz val="10"/>
        <color indexed="8"/>
        <rFont val="Arial"/>
        <family val="2"/>
      </rPr>
      <t>Реализация основных программ начального общего образования. Дети-инвалиды, проходящие обучение на дому.</t>
    </r>
  </si>
  <si>
    <r>
      <t xml:space="preserve">Услуга 5                                 </t>
    </r>
    <r>
      <rPr>
        <sz val="10"/>
        <color indexed="8"/>
        <rFont val="Arial"/>
        <family val="2"/>
      </rPr>
      <t>Реализация основных программ начального общего образования. Обучающиеся с ограниченными возможностями здоровья (ОВЗ) (чел.)</t>
    </r>
  </si>
  <si>
    <r>
      <t xml:space="preserve">Услуга 6                               </t>
    </r>
    <r>
      <rPr>
        <sz val="10"/>
        <color indexed="8"/>
        <rFont val="Arial"/>
        <family val="2"/>
      </rPr>
      <t>Реализация основных программ начального общего образования. Обучающиеся с ограниченными возможностями здоровья (ОВЗ). Адаптированная образовательная программа  (чел.)</t>
    </r>
  </si>
  <si>
    <r>
      <t xml:space="preserve">Услуга 7                            </t>
    </r>
    <r>
      <rPr>
        <sz val="10"/>
        <color indexed="8"/>
        <rFont val="Arial"/>
        <family val="2"/>
      </rPr>
      <t>Реализация основных программ начального общего образования. Обучающиеся с ограниченными возможностями здоровья (ОВЗ),проходящие обучение на дому (чел.)</t>
    </r>
  </si>
  <si>
    <r>
      <t xml:space="preserve">Услуга 8                     </t>
    </r>
    <r>
      <rPr>
        <sz val="10"/>
        <color indexed="8"/>
        <rFont val="Arial"/>
        <family val="2"/>
      </rPr>
      <t>Реализация основных программ начального общего образования. Обучающиеся с ограниченными возможностями здоровья (ОВЗ),проходящие обучение на дому.  Адаптированная образовательная программа  (чел.)</t>
    </r>
  </si>
  <si>
    <r>
      <rPr>
        <b/>
        <sz val="10"/>
        <color indexed="8"/>
        <rFont val="Arial"/>
        <family val="2"/>
      </rPr>
      <t xml:space="preserve">Услуга 25                  </t>
    </r>
    <r>
      <rPr>
        <sz val="10"/>
        <color indexed="8"/>
        <rFont val="Arial"/>
        <family val="2"/>
      </rPr>
      <t>Психолого-педагогическое консультирование обучающихся, их родителей, педагогических работников (чел.)</t>
    </r>
  </si>
  <si>
    <t xml:space="preserve">Реализация дополнительных общеразвивающихся программ. </t>
  </si>
  <si>
    <t>Реализация доп-х общеразвивающих программ (естественно-научной)</t>
  </si>
  <si>
    <t>Реализация доп-х общеразвивающих программ (туристско-краеведческой)</t>
  </si>
  <si>
    <t>Реализация доп-х общеразвивающих программ (физкультурно-спортивной)</t>
  </si>
  <si>
    <t>Реализация доп-х общеразвивающих программ (художественной)</t>
  </si>
  <si>
    <t>Реализация доп-х общеразвивающих программ (социально-педагогической)</t>
  </si>
  <si>
    <t>Реализация доп-х общеразвивающих программ (технический)</t>
  </si>
  <si>
    <t>ЦППМС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</si>
  <si>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</si>
  <si>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Коррекционно-развивающие и компенсирующие занятия, логопедическая и дефектологическая помощь обучающимся</t>
  </si>
  <si>
    <t>606060000132100020011Г53000000000003006103101</t>
  </si>
  <si>
    <t>60606000013100020011Г54000000000003005101101</t>
  </si>
  <si>
    <t>60606000013100020011Г52000000000003007101101</t>
  </si>
  <si>
    <r>
      <rPr>
        <b/>
        <sz val="10"/>
        <color indexed="8"/>
        <rFont val="Arial"/>
        <family val="2"/>
      </rPr>
      <t xml:space="preserve">Услуга </t>
    </r>
    <r>
      <rPr>
        <i/>
        <sz val="10"/>
        <color indexed="8"/>
        <rFont val="Arial"/>
        <family val="2"/>
      </rPr>
      <t>Реализация основных программ основного общего образования.Обучающиеся с ограниченными возможностями здоровья (</t>
    </r>
    <r>
      <rPr>
        <i/>
        <u val="single"/>
        <sz val="10"/>
        <color indexed="8"/>
        <rFont val="Arial"/>
        <family val="2"/>
      </rPr>
      <t>ОВЗ),</t>
    </r>
    <r>
      <rPr>
        <i/>
        <sz val="10"/>
        <color indexed="8"/>
        <rFont val="Arial"/>
        <family val="2"/>
      </rPr>
      <t xml:space="preserve"> проходящие обучение </t>
    </r>
    <r>
      <rPr>
        <i/>
        <u val="single"/>
        <sz val="10"/>
        <color indexed="8"/>
        <rFont val="Arial"/>
        <family val="2"/>
      </rPr>
      <t>на дому.  (чел.) Адаптированная</t>
    </r>
  </si>
  <si>
    <r>
      <rPr>
        <b/>
        <sz val="10"/>
        <color indexed="8"/>
        <rFont val="Arial"/>
        <family val="2"/>
      </rPr>
      <t>Услуга 10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основного общего образования.Обучающиеся с ограниченными возможностями здоровья </t>
    </r>
    <r>
      <rPr>
        <i/>
        <u val="single"/>
        <sz val="10"/>
        <color indexed="8"/>
        <rFont val="Arial"/>
        <family val="2"/>
      </rPr>
      <t xml:space="preserve">(ОВЗ), </t>
    </r>
    <r>
      <rPr>
        <i/>
        <sz val="10"/>
        <color indexed="8"/>
        <rFont val="Arial"/>
        <family val="2"/>
      </rPr>
      <t xml:space="preserve">проходящие обучение </t>
    </r>
    <r>
      <rPr>
        <i/>
        <u val="single"/>
        <sz val="10"/>
        <color indexed="8"/>
        <rFont val="Arial"/>
        <family val="2"/>
      </rPr>
      <t>на дому.  (чел.</t>
    </r>
    <r>
      <rPr>
        <i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</si>
  <si>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Услуга 13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основного общего образования.Обучающиеся с ограниченными возможностями здоровья (</t>
    </r>
    <r>
      <rPr>
        <i/>
        <u val="single"/>
        <sz val="10"/>
        <color indexed="8"/>
        <rFont val="Arial"/>
        <family val="2"/>
      </rPr>
      <t xml:space="preserve">ОВЗ) </t>
    </r>
    <r>
      <rPr>
        <i/>
        <sz val="10"/>
        <color indexed="8"/>
        <rFont val="Arial"/>
        <family val="2"/>
      </rPr>
      <t xml:space="preserve">(чел.).  </t>
    </r>
    <r>
      <rPr>
        <i/>
        <u val="single"/>
        <sz val="10"/>
        <color indexed="8"/>
        <rFont val="Arial"/>
        <family val="2"/>
      </rPr>
      <t xml:space="preserve">Адаптированная </t>
    </r>
    <r>
      <rPr>
        <i/>
        <sz val="10"/>
        <color indexed="8"/>
        <rFont val="Arial"/>
        <family val="2"/>
      </rPr>
      <t>образовательная программа (чел.)</t>
    </r>
  </si>
  <si>
    <r>
      <rPr>
        <b/>
        <sz val="10"/>
        <color indexed="8"/>
        <rFont val="Arial"/>
        <family val="2"/>
      </rPr>
      <t>Услуга 14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основного общего образования. </t>
    </r>
    <r>
      <rPr>
        <i/>
        <u val="single"/>
        <sz val="10"/>
        <color indexed="8"/>
        <rFont val="Arial"/>
        <family val="2"/>
      </rPr>
      <t>Дети-инвалиды,</t>
    </r>
    <r>
      <rPr>
        <i/>
        <sz val="10"/>
        <color indexed="8"/>
        <rFont val="Arial"/>
        <family val="2"/>
      </rPr>
      <t xml:space="preserve"> проходящие обучение по состоянию здоровья </t>
    </r>
    <r>
      <rPr>
        <i/>
        <u val="single"/>
        <sz val="10"/>
        <color indexed="8"/>
        <rFont val="Arial"/>
        <family val="2"/>
      </rPr>
      <t>на дому.  (чел.</t>
    </r>
    <r>
      <rPr>
        <i/>
        <sz val="10"/>
        <color indexed="8"/>
        <rFont val="Arial"/>
        <family val="2"/>
      </rPr>
      <t>)</t>
    </r>
  </si>
  <si>
    <r>
      <t xml:space="preserve">Услуга 15
</t>
    </r>
    <r>
      <rPr>
        <i/>
        <sz val="10"/>
        <color indexed="8"/>
        <rFont val="Arial"/>
        <family val="2"/>
      </rPr>
      <t xml:space="preserve">Реализация основных программ основного общего образования. </t>
    </r>
    <r>
      <rPr>
        <i/>
        <u val="single"/>
        <sz val="10"/>
        <color indexed="8"/>
        <rFont val="Arial"/>
        <family val="2"/>
      </rPr>
      <t xml:space="preserve">Дети-инвалиды, </t>
    </r>
    <r>
      <rPr>
        <i/>
        <sz val="10"/>
        <color indexed="8"/>
        <rFont val="Arial"/>
        <family val="2"/>
      </rPr>
      <t xml:space="preserve">проходящие обучение по состоянию здоровья </t>
    </r>
    <r>
      <rPr>
        <i/>
        <u val="single"/>
        <sz val="10"/>
        <color indexed="8"/>
        <rFont val="Arial"/>
        <family val="2"/>
      </rPr>
      <t xml:space="preserve">на дому.  Адаптированная </t>
    </r>
    <r>
      <rPr>
        <i/>
        <sz val="10"/>
        <color indexed="8"/>
        <rFont val="Arial"/>
        <family val="2"/>
      </rPr>
      <t>образовательная программа (чел.)</t>
    </r>
  </si>
  <si>
    <r>
      <t xml:space="preserve">Услуга 16
</t>
    </r>
    <r>
      <rPr>
        <i/>
        <sz val="10"/>
        <color indexed="8"/>
        <rFont val="Arial"/>
        <family val="2"/>
      </rPr>
      <t xml:space="preserve">Реализация основных программ основного общего образования. </t>
    </r>
    <r>
      <rPr>
        <i/>
        <u val="single"/>
        <sz val="10"/>
        <color indexed="8"/>
        <rFont val="Arial"/>
        <family val="2"/>
      </rPr>
      <t>Дети-инвалиды</t>
    </r>
    <r>
      <rPr>
        <i/>
        <sz val="10"/>
        <color indexed="8"/>
        <rFont val="Arial"/>
        <family val="2"/>
      </rPr>
      <t xml:space="preserve"> (чел.)</t>
    </r>
  </si>
  <si>
    <r>
      <t xml:space="preserve">Услуга 17
</t>
    </r>
    <r>
      <rPr>
        <i/>
        <sz val="10"/>
        <color indexed="8"/>
        <rFont val="Arial"/>
        <family val="2"/>
      </rPr>
      <t xml:space="preserve">Реализация основных программ основного общего образования.     </t>
    </r>
    <r>
      <rPr>
        <i/>
        <u val="single"/>
        <sz val="10"/>
        <color indexed="8"/>
        <rFont val="Arial"/>
        <family val="2"/>
      </rPr>
      <t>Дети-инвалиды (чел.) Адаптированн</t>
    </r>
    <r>
      <rPr>
        <i/>
        <sz val="10"/>
        <color indexed="8"/>
        <rFont val="Arial"/>
        <family val="2"/>
      </rPr>
      <t>ая образовательная программа (чел.)</t>
    </r>
  </si>
  <si>
    <r>
      <rPr>
        <b/>
        <sz val="10"/>
        <color indexed="8"/>
        <rFont val="Arial"/>
        <family val="2"/>
      </rPr>
      <t>Услуга 11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Реализация основных программ основного общего образования.Обучающиеся с ограниченными возможностями здоровья</t>
    </r>
    <r>
      <rPr>
        <i/>
        <u val="single"/>
        <sz val="10"/>
        <color indexed="8"/>
        <rFont val="Arial"/>
        <family val="2"/>
      </rPr>
      <t xml:space="preserve"> (ОВЗ) </t>
    </r>
    <r>
      <rPr>
        <i/>
        <sz val="10"/>
        <color indexed="8"/>
        <rFont val="Arial"/>
        <family val="2"/>
      </rPr>
      <t>(чел.)</t>
    </r>
  </si>
  <si>
    <r>
      <rPr>
        <b/>
        <sz val="10"/>
        <color indexed="8"/>
        <rFont val="Arial"/>
        <family val="2"/>
      </rPr>
      <t>Услуга 18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Реализация основных программ среднего общего образования. </t>
    </r>
    <r>
      <rPr>
        <b/>
        <i/>
        <sz val="10"/>
        <color indexed="8"/>
        <rFont val="Arial"/>
        <family val="2"/>
      </rPr>
      <t xml:space="preserve">На дому </t>
    </r>
    <r>
      <rPr>
        <b/>
        <i/>
        <sz val="8"/>
        <color indexed="8"/>
        <rFont val="Arial"/>
        <family val="2"/>
      </rPr>
      <t xml:space="preserve">Обучающиеся </t>
    </r>
    <r>
      <rPr>
        <b/>
        <i/>
        <u val="single"/>
        <sz val="8"/>
        <color indexed="8"/>
        <rFont val="Arial"/>
        <family val="2"/>
      </rPr>
      <t xml:space="preserve">за исключением </t>
    </r>
    <r>
      <rPr>
        <b/>
        <i/>
        <sz val="8"/>
        <color indexed="8"/>
        <rFont val="Arial"/>
        <family val="2"/>
      </rPr>
      <t>обучающихся с ограниченными возможностями здоровья (ОВЗ) и детей -инвалидов (чел.)</t>
    </r>
  </si>
  <si>
    <t xml:space="preserve">Психолого-медико-педагогическое обследование </t>
  </si>
  <si>
    <r>
      <rPr>
        <b/>
        <sz val="10"/>
        <color indexed="8"/>
        <rFont val="Arial"/>
        <family val="2"/>
      </rPr>
      <t xml:space="preserve">Услуга 26                  </t>
    </r>
    <r>
      <rPr>
        <sz val="10"/>
        <color indexed="8"/>
        <rFont val="Arial"/>
        <family val="2"/>
      </rPr>
      <t>Реализация коррекционно-развивающей, компенсирующей и логопедической помощи (чел.)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</si>
</sst>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9" fillId="0" borderId="0" xfId="0" applyFont="1" applyFill="1" applyAlignment="1">
      <alignment horizontal="center" vertical="top" wrapText="1" shrinkToFit="1"/>
    </xf>
    <xf numFmtId="0" fontId="48" fillId="0" borderId="10" xfId="0" applyFont="1" applyFill="1" applyBorder="1" applyAlignment="1">
      <alignment horizontal="center" vertical="top" wrapText="1" shrinkToFit="1"/>
    </xf>
    <xf numFmtId="0" fontId="48" fillId="0" borderId="0" xfId="0" applyFont="1" applyFill="1" applyAlignment="1">
      <alignment horizontal="center" vertical="top" wrapText="1" shrinkToFit="1"/>
    </xf>
    <xf numFmtId="3" fontId="48" fillId="0" borderId="10" xfId="0" applyNumberFormat="1" applyFont="1" applyBorder="1" applyAlignment="1">
      <alignment horizontal="right" vertical="top"/>
    </xf>
    <xf numFmtId="3" fontId="48" fillId="0" borderId="11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3" fontId="48" fillId="0" borderId="13" xfId="0" applyNumberFormat="1" applyFont="1" applyBorder="1" applyAlignment="1">
      <alignment horizontal="right" vertical="top"/>
    </xf>
    <xf numFmtId="0" fontId="49" fillId="0" borderId="10" xfId="0" applyFont="1" applyBorder="1" applyAlignment="1">
      <alignment horizontal="left" vertical="top"/>
    </xf>
    <xf numFmtId="0" fontId="48" fillId="0" borderId="14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3" fontId="48" fillId="0" borderId="10" xfId="0" applyNumberFormat="1" applyFont="1" applyBorder="1" applyAlignment="1">
      <alignment horizontal="left" vertical="top"/>
    </xf>
    <xf numFmtId="0" fontId="50" fillId="33" borderId="15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2" fillId="0" borderId="16" xfId="0" applyFont="1" applyFill="1" applyBorder="1" applyAlignment="1">
      <alignment horizontal="right" vertical="center"/>
    </xf>
    <xf numFmtId="0" fontId="52" fillId="0" borderId="0" xfId="0" applyFont="1" applyFill="1" applyAlignment="1">
      <alignment horizontal="right" vertical="center" wrapText="1" shrinkToFit="1"/>
    </xf>
    <xf numFmtId="0" fontId="51" fillId="0" borderId="10" xfId="0" applyFont="1" applyFill="1" applyBorder="1" applyAlignment="1">
      <alignment horizontal="right" vertical="center" wrapText="1" shrinkToFit="1"/>
    </xf>
    <xf numFmtId="0" fontId="51" fillId="0" borderId="0" xfId="0" applyFont="1" applyFill="1" applyAlignment="1">
      <alignment horizontal="right" vertical="center" wrapText="1" shrinkToFit="1"/>
    </xf>
    <xf numFmtId="0" fontId="51" fillId="0" borderId="14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 wrapText="1"/>
    </xf>
    <xf numFmtId="3" fontId="51" fillId="0" borderId="11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Alignment="1">
      <alignment horizontal="right" vertical="center"/>
    </xf>
    <xf numFmtId="0" fontId="51" fillId="0" borderId="13" xfId="0" applyFont="1" applyFill="1" applyBorder="1" applyAlignment="1">
      <alignment horizontal="right"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3" fontId="51" fillId="0" borderId="13" xfId="0" applyNumberFormat="1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/>
    </xf>
    <xf numFmtId="0" fontId="50" fillId="33" borderId="15" xfId="0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" fillId="0" borderId="17" xfId="53" applyFont="1" applyFill="1" applyBorder="1" applyAlignment="1">
      <alignment horizontal="right" vertical="center"/>
      <protection/>
    </xf>
    <xf numFmtId="0" fontId="51" fillId="0" borderId="13" xfId="0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horizontal="center" vertical="top" wrapText="1" shrinkToFit="1"/>
    </xf>
    <xf numFmtId="0" fontId="49" fillId="0" borderId="0" xfId="0" applyFont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3" fontId="49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 wrapText="1" shrinkToFit="1"/>
    </xf>
    <xf numFmtId="0" fontId="11" fillId="0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0" fontId="48" fillId="0" borderId="14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14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 shrinkToFit="1"/>
    </xf>
    <xf numFmtId="0" fontId="49" fillId="0" borderId="10" xfId="0" applyFont="1" applyFill="1" applyBorder="1" applyAlignment="1">
      <alignment horizontal="center" vertical="top" wrapText="1" shrinkToFit="1"/>
    </xf>
    <xf numFmtId="0" fontId="49" fillId="0" borderId="14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right" vertical="center" wrapText="1" shrinkToFit="1"/>
    </xf>
    <xf numFmtId="0" fontId="52" fillId="0" borderId="10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top" wrapText="1" indent="2"/>
    </xf>
    <xf numFmtId="0" fontId="3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 shrinkToFit="1"/>
    </xf>
    <xf numFmtId="3" fontId="48" fillId="34" borderId="10" xfId="0" applyNumberFormat="1" applyFont="1" applyFill="1" applyBorder="1" applyAlignment="1">
      <alignment horizontal="right" vertical="top"/>
    </xf>
    <xf numFmtId="3" fontId="48" fillId="34" borderId="0" xfId="0" applyNumberFormat="1" applyFont="1" applyFill="1" applyBorder="1" applyAlignment="1">
      <alignment horizontal="right" vertical="top"/>
    </xf>
    <xf numFmtId="3" fontId="48" fillId="34" borderId="13" xfId="0" applyNumberFormat="1" applyFont="1" applyFill="1" applyBorder="1" applyAlignment="1">
      <alignment horizontal="right" vertical="top"/>
    </xf>
    <xf numFmtId="3" fontId="49" fillId="34" borderId="10" xfId="0" applyNumberFormat="1" applyFont="1" applyFill="1" applyBorder="1" applyAlignment="1">
      <alignment horizontal="right" vertical="top"/>
    </xf>
    <xf numFmtId="3" fontId="48" fillId="34" borderId="10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"/>
  <sheetViews>
    <sheetView tabSelected="1" zoomScale="85" zoomScaleNormal="85" zoomScalePageLayoutView="0" workbookViewId="0" topLeftCell="A4">
      <pane xSplit="2" ySplit="4" topLeftCell="AY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F42" sqref="BF42"/>
    </sheetView>
  </sheetViews>
  <sheetFormatPr defaultColWidth="9.140625" defaultRowHeight="15"/>
  <cols>
    <col min="1" max="1" width="5.57421875" style="1" customWidth="1"/>
    <col min="2" max="2" width="29.28125" style="1" customWidth="1"/>
    <col min="3" max="3" width="7.57421875" style="1" customWidth="1"/>
    <col min="4" max="4" width="8.140625" style="1" customWidth="1"/>
    <col min="5" max="5" width="7.28125" style="1" customWidth="1"/>
    <col min="6" max="6" width="7.140625" style="1" customWidth="1"/>
    <col min="7" max="7" width="6.8515625" style="1" customWidth="1"/>
    <col min="8" max="8" width="7.8515625" style="1" customWidth="1"/>
    <col min="9" max="9" width="7.7109375" style="1" customWidth="1"/>
    <col min="10" max="10" width="7.8515625" style="1" customWidth="1"/>
    <col min="11" max="11" width="8.00390625" style="1" customWidth="1"/>
    <col min="12" max="12" width="7.140625" style="1" customWidth="1"/>
    <col min="13" max="13" width="6.28125" style="1" customWidth="1"/>
    <col min="14" max="14" width="6.57421875" style="1" customWidth="1"/>
    <col min="15" max="15" width="8.00390625" style="1" customWidth="1"/>
    <col min="16" max="16" width="7.7109375" style="1" customWidth="1"/>
    <col min="17" max="17" width="8.7109375" style="1" customWidth="1"/>
    <col min="18" max="18" width="6.7109375" style="1" customWidth="1"/>
    <col min="19" max="19" width="8.57421875" style="1" customWidth="1"/>
    <col min="20" max="20" width="7.421875" style="1" customWidth="1"/>
    <col min="21" max="21" width="8.140625" style="1" customWidth="1"/>
    <col min="22" max="22" width="6.8515625" style="1" customWidth="1"/>
    <col min="23" max="23" width="8.421875" style="1" customWidth="1"/>
    <col min="24" max="24" width="8.140625" style="1" customWidth="1"/>
    <col min="25" max="25" width="8.00390625" style="1" customWidth="1"/>
    <col min="26" max="26" width="7.421875" style="1" customWidth="1"/>
    <col min="27" max="28" width="6.28125" style="1" customWidth="1"/>
    <col min="29" max="29" width="7.140625" style="1" customWidth="1"/>
    <col min="30" max="30" width="7.28125" style="1" customWidth="1"/>
    <col min="31" max="31" width="7.7109375" style="1" customWidth="1"/>
    <col min="32" max="32" width="7.140625" style="1" customWidth="1"/>
    <col min="33" max="33" width="7.421875" style="1" customWidth="1"/>
    <col min="34" max="34" width="7.00390625" style="1" customWidth="1"/>
    <col min="35" max="35" width="7.421875" style="1" customWidth="1"/>
    <col min="36" max="36" width="6.57421875" style="1" customWidth="1"/>
    <col min="37" max="40" width="6.7109375" style="1" customWidth="1"/>
    <col min="41" max="41" width="8.00390625" style="1" customWidth="1"/>
    <col min="42" max="42" width="7.421875" style="1" customWidth="1"/>
    <col min="43" max="43" width="7.8515625" style="1" customWidth="1"/>
    <col min="44" max="44" width="7.421875" style="1" customWidth="1"/>
    <col min="45" max="45" width="7.140625" style="1" customWidth="1"/>
    <col min="46" max="46" width="7.28125" style="1" customWidth="1"/>
    <col min="47" max="47" width="7.00390625" style="1" customWidth="1"/>
    <col min="48" max="48" width="6.7109375" style="1" customWidth="1"/>
    <col min="49" max="49" width="7.00390625" style="1" customWidth="1"/>
    <col min="50" max="50" width="7.28125" style="1" customWidth="1"/>
    <col min="51" max="54" width="7.00390625" style="1" customWidth="1"/>
    <col min="55" max="55" width="6.8515625" style="1" customWidth="1"/>
    <col min="56" max="56" width="7.28125" style="1" customWidth="1"/>
    <col min="57" max="57" width="7.140625" style="1" customWidth="1"/>
    <col min="58" max="58" width="7.421875" style="1" customWidth="1"/>
    <col min="59" max="59" width="6.57421875" style="1" customWidth="1"/>
    <col min="60" max="62" width="7.7109375" style="1" customWidth="1"/>
    <col min="63" max="63" width="8.00390625" style="1" customWidth="1"/>
    <col min="64" max="68" width="7.28125" style="1" customWidth="1"/>
    <col min="69" max="69" width="8.28125" style="1" customWidth="1"/>
    <col min="70" max="70" width="9.00390625" style="1" customWidth="1"/>
    <col min="71" max="72" width="7.28125" style="1" customWidth="1"/>
    <col min="73" max="16384" width="9.140625" style="1" customWidth="1"/>
  </cols>
  <sheetData>
    <row r="1" spans="1:72" s="43" customFormat="1" ht="32.2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46"/>
      <c r="BJ1" s="46"/>
      <c r="BK1" s="42"/>
      <c r="BL1" s="42"/>
      <c r="BM1" s="46"/>
      <c r="BN1" s="46"/>
      <c r="BO1" s="46"/>
      <c r="BP1" s="46"/>
      <c r="BQ1" s="46"/>
      <c r="BR1" s="46"/>
      <c r="BS1" s="46"/>
      <c r="BT1" s="46"/>
    </row>
    <row r="3" spans="1:13" s="43" customFormat="1" ht="13.5" thickBot="1">
      <c r="A3" s="43" t="s">
        <v>5</v>
      </c>
      <c r="D3" s="44" t="s">
        <v>61</v>
      </c>
      <c r="E3" s="44"/>
      <c r="F3" s="44"/>
      <c r="G3" s="44"/>
      <c r="H3" s="44"/>
      <c r="I3" s="44"/>
      <c r="J3" s="44"/>
      <c r="K3" s="44"/>
      <c r="L3" s="44"/>
      <c r="M3" s="44"/>
    </row>
    <row r="5" spans="1:72" s="3" customFormat="1" ht="23.25" customHeight="1">
      <c r="A5" s="68" t="s">
        <v>0</v>
      </c>
      <c r="B5" s="68" t="s">
        <v>1</v>
      </c>
      <c r="C5" s="69" t="s">
        <v>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s="3" customFormat="1" ht="238.5" customHeight="1">
      <c r="A6" s="68"/>
      <c r="B6" s="68"/>
      <c r="C6" s="50" t="s">
        <v>102</v>
      </c>
      <c r="D6" s="51"/>
      <c r="E6" s="50" t="s">
        <v>101</v>
      </c>
      <c r="F6" s="51"/>
      <c r="G6" s="50" t="s">
        <v>103</v>
      </c>
      <c r="H6" s="51"/>
      <c r="I6" s="64" t="s">
        <v>121</v>
      </c>
      <c r="J6" s="71"/>
      <c r="K6" s="59" t="s">
        <v>122</v>
      </c>
      <c r="L6" s="60"/>
      <c r="M6" s="59" t="s">
        <v>123</v>
      </c>
      <c r="N6" s="60"/>
      <c r="O6" s="59" t="s">
        <v>124</v>
      </c>
      <c r="P6" s="60"/>
      <c r="Q6" s="59" t="s">
        <v>125</v>
      </c>
      <c r="R6" s="61"/>
      <c r="S6" s="81" t="s">
        <v>104</v>
      </c>
      <c r="T6" s="82"/>
      <c r="U6" s="50" t="s">
        <v>141</v>
      </c>
      <c r="V6" s="51"/>
      <c r="W6" s="50" t="s">
        <v>147</v>
      </c>
      <c r="X6" s="51"/>
      <c r="Y6" s="50" t="s">
        <v>140</v>
      </c>
      <c r="Z6" s="51"/>
      <c r="AA6" s="50" t="s">
        <v>142</v>
      </c>
      <c r="AB6" s="51"/>
      <c r="AC6" s="50" t="s">
        <v>143</v>
      </c>
      <c r="AD6" s="51"/>
      <c r="AE6" s="62" t="s">
        <v>144</v>
      </c>
      <c r="AF6" s="63"/>
      <c r="AG6" s="62" t="s">
        <v>145</v>
      </c>
      <c r="AH6" s="63"/>
      <c r="AI6" s="62" t="s">
        <v>146</v>
      </c>
      <c r="AJ6" s="63"/>
      <c r="AK6" s="81" t="s">
        <v>105</v>
      </c>
      <c r="AL6" s="82"/>
      <c r="AM6" s="81" t="s">
        <v>148</v>
      </c>
      <c r="AN6" s="82"/>
      <c r="AO6" s="50" t="s">
        <v>106</v>
      </c>
      <c r="AP6" s="51"/>
      <c r="AQ6" s="50" t="s">
        <v>107</v>
      </c>
      <c r="AR6" s="51"/>
      <c r="AS6" s="50" t="s">
        <v>108</v>
      </c>
      <c r="AT6" s="51"/>
      <c r="AU6" s="50" t="s">
        <v>109</v>
      </c>
      <c r="AV6" s="51"/>
      <c r="AW6" s="50" t="s">
        <v>110</v>
      </c>
      <c r="AX6" s="51"/>
      <c r="AY6" s="50" t="s">
        <v>111</v>
      </c>
      <c r="AZ6" s="51"/>
      <c r="BA6" s="64" t="s">
        <v>127</v>
      </c>
      <c r="BB6" s="65"/>
      <c r="BC6" s="66" t="s">
        <v>126</v>
      </c>
      <c r="BD6" s="60"/>
      <c r="BE6" s="66" t="s">
        <v>150</v>
      </c>
      <c r="BF6" s="60"/>
      <c r="BG6" s="50" t="s">
        <v>112</v>
      </c>
      <c r="BH6" s="51"/>
      <c r="BI6" s="83" t="s">
        <v>133</v>
      </c>
      <c r="BJ6" s="82"/>
      <c r="BK6" s="83" t="s">
        <v>128</v>
      </c>
      <c r="BL6" s="82"/>
      <c r="BM6" s="83" t="s">
        <v>129</v>
      </c>
      <c r="BN6" s="82"/>
      <c r="BO6" s="83" t="s">
        <v>130</v>
      </c>
      <c r="BP6" s="82"/>
      <c r="BQ6" s="83" t="s">
        <v>131</v>
      </c>
      <c r="BR6" s="82"/>
      <c r="BS6" s="84" t="s">
        <v>132</v>
      </c>
      <c r="BT6" s="85"/>
    </row>
    <row r="7" spans="1:72" s="5" customFormat="1" ht="38.25" customHeight="1">
      <c r="A7" s="68"/>
      <c r="B7" s="6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  <c r="K7" s="4" t="s">
        <v>2</v>
      </c>
      <c r="L7" s="4" t="s">
        <v>3</v>
      </c>
      <c r="M7" s="4" t="s">
        <v>2</v>
      </c>
      <c r="N7" s="4" t="s">
        <v>3</v>
      </c>
      <c r="O7" s="4" t="s">
        <v>2</v>
      </c>
      <c r="P7" s="4" t="s">
        <v>3</v>
      </c>
      <c r="Q7" s="4" t="s">
        <v>2</v>
      </c>
      <c r="R7" s="4" t="s">
        <v>3</v>
      </c>
      <c r="S7" s="4" t="s">
        <v>2</v>
      </c>
      <c r="T7" s="4" t="s">
        <v>3</v>
      </c>
      <c r="U7" s="4" t="s">
        <v>2</v>
      </c>
      <c r="V7" s="4" t="s">
        <v>3</v>
      </c>
      <c r="W7" s="4" t="s">
        <v>2</v>
      </c>
      <c r="X7" s="4" t="s">
        <v>3</v>
      </c>
      <c r="Y7" s="4" t="s">
        <v>2</v>
      </c>
      <c r="Z7" s="4" t="s">
        <v>3</v>
      </c>
      <c r="AA7" s="4" t="s">
        <v>2</v>
      </c>
      <c r="AB7" s="4" t="s">
        <v>3</v>
      </c>
      <c r="AC7" s="4" t="s">
        <v>2</v>
      </c>
      <c r="AD7" s="4" t="s">
        <v>3</v>
      </c>
      <c r="AE7" s="4" t="s">
        <v>2</v>
      </c>
      <c r="AF7" s="4" t="s">
        <v>3</v>
      </c>
      <c r="AG7" s="4" t="s">
        <v>2</v>
      </c>
      <c r="AH7" s="4" t="s">
        <v>3</v>
      </c>
      <c r="AI7" s="4" t="s">
        <v>2</v>
      </c>
      <c r="AJ7" s="4" t="s">
        <v>3</v>
      </c>
      <c r="AK7" s="4" t="s">
        <v>2</v>
      </c>
      <c r="AL7" s="4" t="s">
        <v>3</v>
      </c>
      <c r="AM7" s="4"/>
      <c r="AN7" s="4"/>
      <c r="AO7" s="4" t="s">
        <v>2</v>
      </c>
      <c r="AP7" s="4" t="s">
        <v>3</v>
      </c>
      <c r="AQ7" s="4" t="s">
        <v>2</v>
      </c>
      <c r="AR7" s="4" t="s">
        <v>3</v>
      </c>
      <c r="AS7" s="4" t="s">
        <v>2</v>
      </c>
      <c r="AT7" s="4" t="s">
        <v>3</v>
      </c>
      <c r="AU7" s="4" t="s">
        <v>2</v>
      </c>
      <c r="AV7" s="4" t="s">
        <v>3</v>
      </c>
      <c r="AW7" s="4" t="s">
        <v>2</v>
      </c>
      <c r="AX7" s="4" t="s">
        <v>3</v>
      </c>
      <c r="AY7" s="4" t="s">
        <v>2</v>
      </c>
      <c r="AZ7" s="4" t="s">
        <v>3</v>
      </c>
      <c r="BA7" s="4" t="s">
        <v>2</v>
      </c>
      <c r="BB7" s="4" t="s">
        <v>3</v>
      </c>
      <c r="BC7" s="4" t="s">
        <v>2</v>
      </c>
      <c r="BD7" s="4" t="s">
        <v>3</v>
      </c>
      <c r="BE7" s="4" t="s">
        <v>2</v>
      </c>
      <c r="BF7" s="4" t="s">
        <v>3</v>
      </c>
      <c r="BG7" s="4" t="s">
        <v>2</v>
      </c>
      <c r="BH7" s="4" t="s">
        <v>3</v>
      </c>
      <c r="BI7" s="86" t="s">
        <v>2</v>
      </c>
      <c r="BJ7" s="86" t="s">
        <v>3</v>
      </c>
      <c r="BK7" s="86" t="s">
        <v>2</v>
      </c>
      <c r="BL7" s="86" t="s">
        <v>3</v>
      </c>
      <c r="BM7" s="86"/>
      <c r="BN7" s="86"/>
      <c r="BO7" s="86"/>
      <c r="BP7" s="86"/>
      <c r="BQ7" s="86"/>
      <c r="BR7" s="86"/>
      <c r="BS7" s="86"/>
      <c r="BT7" s="86"/>
    </row>
    <row r="8" spans="1:72" ht="15" customHeight="1">
      <c r="A8" s="11">
        <v>1</v>
      </c>
      <c r="B8" s="80" t="s">
        <v>62</v>
      </c>
      <c r="C8" s="7">
        <v>28</v>
      </c>
      <c r="D8" s="6">
        <v>27</v>
      </c>
      <c r="E8" s="6">
        <v>1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29</v>
      </c>
      <c r="T8" s="6">
        <v>27</v>
      </c>
      <c r="U8" s="6"/>
      <c r="V8" s="6"/>
      <c r="W8" s="6">
        <v>2</v>
      </c>
      <c r="X8" s="6">
        <v>2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C8" s="1">
        <v>63</v>
      </c>
      <c r="BD8" s="1">
        <v>60</v>
      </c>
      <c r="BE8" s="6">
        <v>63</v>
      </c>
      <c r="BF8" s="6">
        <v>60</v>
      </c>
      <c r="BG8" s="6">
        <v>63</v>
      </c>
      <c r="BH8" s="6">
        <v>60</v>
      </c>
      <c r="BI8" s="6"/>
      <c r="BJ8" s="6"/>
      <c r="BK8" s="6">
        <v>4725</v>
      </c>
      <c r="BL8" s="6">
        <v>4725</v>
      </c>
      <c r="BM8" s="6"/>
      <c r="BN8" s="6"/>
      <c r="BO8" s="6"/>
      <c r="BP8" s="6"/>
      <c r="BQ8" s="6"/>
      <c r="BR8" s="6"/>
      <c r="BS8" s="6"/>
      <c r="BT8" s="6"/>
    </row>
    <row r="9" spans="1:72" ht="15" customHeight="1">
      <c r="A9" s="11">
        <v>2</v>
      </c>
      <c r="B9" s="80" t="s">
        <v>63</v>
      </c>
      <c r="C9" s="7">
        <v>18</v>
      </c>
      <c r="D9" s="6">
        <v>21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19</v>
      </c>
      <c r="T9" s="6">
        <v>20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>
        <v>37</v>
      </c>
      <c r="BD9" s="6">
        <v>41</v>
      </c>
      <c r="BE9" s="6"/>
      <c r="BF9" s="6"/>
      <c r="BG9" s="6">
        <v>37</v>
      </c>
      <c r="BH9" s="6">
        <v>41</v>
      </c>
      <c r="BI9" s="6"/>
      <c r="BJ9" s="6"/>
      <c r="BK9" s="87"/>
      <c r="BL9" s="87"/>
      <c r="BM9" s="87"/>
      <c r="BN9" s="87"/>
      <c r="BO9" s="87"/>
      <c r="BP9" s="87"/>
      <c r="BQ9" s="87"/>
      <c r="BR9" s="87"/>
      <c r="BS9" s="87"/>
      <c r="BT9" s="87"/>
    </row>
    <row r="10" spans="1:72" ht="15" customHeight="1">
      <c r="A10" s="11">
        <v>3</v>
      </c>
      <c r="B10" s="80" t="s">
        <v>64</v>
      </c>
      <c r="C10" s="7">
        <v>122</v>
      </c>
      <c r="D10" s="6">
        <v>123</v>
      </c>
      <c r="E10" s="6"/>
      <c r="F10" s="6"/>
      <c r="G10" s="6">
        <v>3</v>
      </c>
      <c r="H10" s="6">
        <v>3</v>
      </c>
      <c r="I10" s="6">
        <v>1</v>
      </c>
      <c r="J10" s="6">
        <v>1</v>
      </c>
      <c r="K10" s="6">
        <v>1</v>
      </c>
      <c r="L10" s="6">
        <v>1</v>
      </c>
      <c r="M10" s="6"/>
      <c r="N10" s="6"/>
      <c r="O10" s="6"/>
      <c r="P10" s="6"/>
      <c r="Q10" s="6"/>
      <c r="R10" s="6"/>
      <c r="S10" s="6">
        <v>118</v>
      </c>
      <c r="T10" s="6">
        <v>121</v>
      </c>
      <c r="U10" s="6"/>
      <c r="V10" s="6"/>
      <c r="W10" s="6">
        <v>2</v>
      </c>
      <c r="X10" s="6">
        <v>2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>
        <v>13</v>
      </c>
      <c r="AL10" s="6">
        <v>13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v>260</v>
      </c>
      <c r="BD10" s="6">
        <v>260</v>
      </c>
      <c r="BE10" s="6">
        <v>7</v>
      </c>
      <c r="BF10" s="6">
        <v>7</v>
      </c>
      <c r="BG10" s="6">
        <v>200</v>
      </c>
      <c r="BH10" s="6">
        <v>200</v>
      </c>
      <c r="BI10" s="6"/>
      <c r="BJ10" s="6"/>
      <c r="BK10" s="87">
        <v>525</v>
      </c>
      <c r="BL10" s="87">
        <v>525</v>
      </c>
      <c r="BM10" s="87">
        <v>1050</v>
      </c>
      <c r="BN10" s="87">
        <v>1050</v>
      </c>
      <c r="BO10" s="87">
        <v>525</v>
      </c>
      <c r="BP10" s="87">
        <v>525</v>
      </c>
      <c r="BQ10" s="87">
        <v>1050</v>
      </c>
      <c r="BR10" s="87">
        <v>1050</v>
      </c>
      <c r="BS10" s="87">
        <v>1575</v>
      </c>
      <c r="BT10" s="87">
        <v>1575</v>
      </c>
    </row>
    <row r="11" spans="1:72" ht="15" customHeight="1">
      <c r="A11" s="11">
        <v>4</v>
      </c>
      <c r="B11" s="80" t="s">
        <v>65</v>
      </c>
      <c r="C11" s="7">
        <v>13</v>
      </c>
      <c r="D11" s="6">
        <v>14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27</v>
      </c>
      <c r="T11" s="6">
        <v>26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>
        <v>40</v>
      </c>
      <c r="BD11" s="6">
        <v>40</v>
      </c>
      <c r="BE11" s="6"/>
      <c r="BF11" s="6"/>
      <c r="BG11" s="6">
        <v>40</v>
      </c>
      <c r="BH11" s="6">
        <v>40</v>
      </c>
      <c r="BI11" s="6"/>
      <c r="BJ11" s="6"/>
      <c r="BK11" s="87">
        <v>1575</v>
      </c>
      <c r="BL11" s="87">
        <v>1575</v>
      </c>
      <c r="BM11" s="87"/>
      <c r="BN11" s="87"/>
      <c r="BO11" s="87">
        <v>1575</v>
      </c>
      <c r="BP11" s="87">
        <v>1575</v>
      </c>
      <c r="BQ11" s="87">
        <v>1575</v>
      </c>
      <c r="BR11" s="87">
        <v>1575</v>
      </c>
      <c r="BS11" s="87"/>
      <c r="BT11" s="87"/>
    </row>
    <row r="12" spans="1:72" ht="13.5" customHeight="1">
      <c r="A12" s="11">
        <v>5</v>
      </c>
      <c r="B12" s="80" t="s">
        <v>66</v>
      </c>
      <c r="C12" s="7">
        <v>55</v>
      </c>
      <c r="D12" s="6">
        <v>55</v>
      </c>
      <c r="E12" s="6">
        <v>1</v>
      </c>
      <c r="F12" s="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50</v>
      </c>
      <c r="T12" s="6">
        <v>49</v>
      </c>
      <c r="U12" s="6"/>
      <c r="V12" s="6"/>
      <c r="W12" s="6">
        <v>1</v>
      </c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>
        <v>1</v>
      </c>
      <c r="AH12" s="6">
        <v>0</v>
      </c>
      <c r="AI12" s="6"/>
      <c r="AJ12" s="6"/>
      <c r="AK12" s="6">
        <v>6</v>
      </c>
      <c r="AL12" s="6">
        <v>6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>
        <v>113</v>
      </c>
      <c r="BD12" s="6">
        <v>112</v>
      </c>
      <c r="BE12" s="6">
        <v>25</v>
      </c>
      <c r="BF12" s="6">
        <v>25</v>
      </c>
      <c r="BG12" s="6">
        <v>102</v>
      </c>
      <c r="BH12" s="6">
        <v>108</v>
      </c>
      <c r="BI12" s="6"/>
      <c r="BJ12" s="6"/>
      <c r="BK12" s="87">
        <v>525</v>
      </c>
      <c r="BL12" s="87">
        <v>525</v>
      </c>
      <c r="BM12" s="87">
        <v>525</v>
      </c>
      <c r="BN12" s="87">
        <v>525</v>
      </c>
      <c r="BO12" s="87">
        <v>1050</v>
      </c>
      <c r="BP12" s="87">
        <v>1050</v>
      </c>
      <c r="BQ12" s="87">
        <v>1575</v>
      </c>
      <c r="BR12" s="87">
        <v>1575</v>
      </c>
      <c r="BS12" s="87">
        <v>1050</v>
      </c>
      <c r="BT12" s="87">
        <v>1050</v>
      </c>
    </row>
    <row r="13" spans="1:72" ht="15.75" customHeight="1">
      <c r="A13" s="11">
        <v>6</v>
      </c>
      <c r="B13" s="80" t="s">
        <v>67</v>
      </c>
      <c r="C13" s="7">
        <v>45</v>
      </c>
      <c r="D13" s="6">
        <v>47</v>
      </c>
      <c r="E13" s="6"/>
      <c r="F13" s="6"/>
      <c r="G13" s="6">
        <v>1</v>
      </c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61</v>
      </c>
      <c r="T13" s="6">
        <v>61</v>
      </c>
      <c r="U13" s="6"/>
      <c r="V13" s="6"/>
      <c r="W13" s="6"/>
      <c r="X13" s="6"/>
      <c r="Y13" s="6"/>
      <c r="Z13" s="6"/>
      <c r="AA13" s="6"/>
      <c r="AB13" s="6"/>
      <c r="AC13" s="6">
        <v>1</v>
      </c>
      <c r="AD13" s="6">
        <v>1</v>
      </c>
      <c r="AE13" s="6"/>
      <c r="AF13" s="6"/>
      <c r="AG13" s="6">
        <v>1</v>
      </c>
      <c r="AH13" s="6">
        <v>1</v>
      </c>
      <c r="AI13" s="6"/>
      <c r="AJ13" s="6"/>
      <c r="AK13" s="6">
        <v>3</v>
      </c>
      <c r="AL13" s="6">
        <v>3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>
        <v>112</v>
      </c>
      <c r="BD13" s="6">
        <v>112</v>
      </c>
      <c r="BE13" s="6">
        <v>15</v>
      </c>
      <c r="BF13" s="6">
        <v>15</v>
      </c>
      <c r="BG13" s="49">
        <v>112</v>
      </c>
      <c r="BH13" s="49">
        <v>112</v>
      </c>
      <c r="BI13" s="6"/>
      <c r="BJ13" s="6"/>
      <c r="BK13" s="87">
        <v>1656</v>
      </c>
      <c r="BL13" s="87">
        <v>828</v>
      </c>
      <c r="BM13" s="87">
        <v>864</v>
      </c>
      <c r="BN13" s="87">
        <v>432</v>
      </c>
      <c r="BO13" s="87">
        <v>1224</v>
      </c>
      <c r="BP13" s="87">
        <v>45</v>
      </c>
      <c r="BQ13" s="87">
        <v>524</v>
      </c>
      <c r="BR13" s="87">
        <v>270</v>
      </c>
      <c r="BS13" s="87">
        <v>539</v>
      </c>
      <c r="BT13" s="87">
        <v>269</v>
      </c>
    </row>
    <row r="14" spans="1:72" ht="15" customHeight="1">
      <c r="A14" s="11">
        <v>7</v>
      </c>
      <c r="B14" s="80" t="s">
        <v>68</v>
      </c>
      <c r="C14" s="7">
        <v>33</v>
      </c>
      <c r="D14" s="6">
        <v>36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41</v>
      </c>
      <c r="T14" s="6">
        <v>41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1</v>
      </c>
      <c r="AF14" s="6">
        <v>1</v>
      </c>
      <c r="AG14" s="6"/>
      <c r="AH14" s="6"/>
      <c r="AI14" s="6"/>
      <c r="AJ14" s="6"/>
      <c r="AK14" s="6">
        <v>10</v>
      </c>
      <c r="AL14" s="6">
        <v>10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>
        <v>40</v>
      </c>
      <c r="BD14" s="6">
        <v>40</v>
      </c>
      <c r="BE14" s="6"/>
      <c r="BF14" s="6"/>
      <c r="BG14" s="6">
        <v>86</v>
      </c>
      <c r="BH14" s="6">
        <v>86</v>
      </c>
      <c r="BI14" s="6"/>
      <c r="BJ14" s="6"/>
      <c r="BK14" s="87">
        <v>525</v>
      </c>
      <c r="BL14" s="87">
        <v>525</v>
      </c>
      <c r="BM14" s="87">
        <v>700</v>
      </c>
      <c r="BN14" s="87">
        <v>700</v>
      </c>
      <c r="BO14" s="87">
        <v>9450</v>
      </c>
      <c r="BP14" s="87">
        <v>9450</v>
      </c>
      <c r="BQ14" s="87">
        <v>5600</v>
      </c>
      <c r="BR14" s="87">
        <v>5600</v>
      </c>
      <c r="BS14" s="87">
        <v>2100</v>
      </c>
      <c r="BT14" s="87">
        <v>2100</v>
      </c>
    </row>
    <row r="15" spans="1:72" ht="15" customHeight="1">
      <c r="A15" s="11">
        <v>8</v>
      </c>
      <c r="B15" s="80" t="s">
        <v>69</v>
      </c>
      <c r="C15" s="7">
        <v>13</v>
      </c>
      <c r="D15" s="6">
        <v>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25</v>
      </c>
      <c r="T15" s="6">
        <v>25</v>
      </c>
      <c r="U15" s="6"/>
      <c r="V15" s="6"/>
      <c r="W15" s="6"/>
      <c r="X15" s="6"/>
      <c r="Y15" s="6"/>
      <c r="Z15" s="6"/>
      <c r="AA15" s="6"/>
      <c r="AB15" s="6"/>
      <c r="AC15" s="6">
        <v>1</v>
      </c>
      <c r="AD15" s="6">
        <v>1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>
        <v>39</v>
      </c>
      <c r="BD15" s="6">
        <v>39</v>
      </c>
      <c r="BE15" s="6"/>
      <c r="BF15" s="6"/>
      <c r="BG15" s="6">
        <v>39</v>
      </c>
      <c r="BH15" s="6">
        <v>39</v>
      </c>
      <c r="BI15" s="6"/>
      <c r="BJ15" s="6"/>
      <c r="BK15" s="87">
        <v>12</v>
      </c>
      <c r="BL15" s="87">
        <v>12</v>
      </c>
      <c r="BM15" s="87"/>
      <c r="BN15" s="87"/>
      <c r="BO15" s="87">
        <v>21</v>
      </c>
      <c r="BP15" s="87">
        <v>21</v>
      </c>
      <c r="BQ15" s="87">
        <v>15</v>
      </c>
      <c r="BR15" s="87">
        <v>15</v>
      </c>
      <c r="BS15" s="87"/>
      <c r="BT15" s="87"/>
    </row>
    <row r="16" spans="1:72" ht="15" customHeight="1">
      <c r="A16" s="11">
        <v>9</v>
      </c>
      <c r="B16" s="80" t="s">
        <v>70</v>
      </c>
      <c r="C16" s="7">
        <v>47</v>
      </c>
      <c r="D16" s="6">
        <v>49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46</v>
      </c>
      <c r="T16" s="6">
        <v>46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15</v>
      </c>
      <c r="AL16" s="6">
        <v>15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>
        <v>108</v>
      </c>
      <c r="BD16" s="6">
        <v>110</v>
      </c>
      <c r="BE16" s="6"/>
      <c r="BF16" s="6"/>
      <c r="BG16" s="6">
        <v>108</v>
      </c>
      <c r="BH16" s="6">
        <v>110</v>
      </c>
      <c r="BI16" s="6"/>
      <c r="BJ16" s="6"/>
      <c r="BK16" s="87">
        <v>1050</v>
      </c>
      <c r="BL16" s="87">
        <v>1050</v>
      </c>
      <c r="BM16" s="87">
        <v>525</v>
      </c>
      <c r="BN16" s="87">
        <v>525</v>
      </c>
      <c r="BO16" s="87">
        <v>525</v>
      </c>
      <c r="BP16" s="87">
        <v>525</v>
      </c>
      <c r="BQ16" s="87">
        <v>525</v>
      </c>
      <c r="BR16" s="87">
        <v>525</v>
      </c>
      <c r="BS16" s="87">
        <v>2100</v>
      </c>
      <c r="BT16" s="87">
        <v>2100</v>
      </c>
    </row>
    <row r="17" spans="1:72" ht="15" customHeight="1">
      <c r="A17" s="11">
        <v>10</v>
      </c>
      <c r="B17" s="80" t="s">
        <v>71</v>
      </c>
      <c r="C17" s="7">
        <v>33</v>
      </c>
      <c r="D17" s="6">
        <v>32</v>
      </c>
      <c r="E17" s="6"/>
      <c r="F17" s="6"/>
      <c r="G17" s="6">
        <v>2</v>
      </c>
      <c r="H17" s="6">
        <v>2</v>
      </c>
      <c r="I17" s="6"/>
      <c r="J17" s="6"/>
      <c r="K17" s="6"/>
      <c r="L17" s="6"/>
      <c r="M17" s="6">
        <v>1</v>
      </c>
      <c r="N17" s="6">
        <v>1</v>
      </c>
      <c r="O17" s="6"/>
      <c r="P17" s="6"/>
      <c r="Q17" s="6"/>
      <c r="R17" s="6"/>
      <c r="S17" s="6">
        <v>33</v>
      </c>
      <c r="T17" s="6">
        <v>31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1</v>
      </c>
      <c r="AF17" s="6">
        <v>1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>
        <v>70</v>
      </c>
      <c r="BD17" s="6">
        <v>67</v>
      </c>
      <c r="BE17" s="6">
        <v>3</v>
      </c>
      <c r="BF17" s="6">
        <v>3</v>
      </c>
      <c r="BG17" s="6">
        <v>70</v>
      </c>
      <c r="BH17" s="6">
        <v>67</v>
      </c>
      <c r="BI17" s="6"/>
      <c r="BJ17" s="6"/>
      <c r="BK17" s="87">
        <v>525</v>
      </c>
      <c r="BL17" s="87">
        <v>525</v>
      </c>
      <c r="BM17" s="87"/>
      <c r="BN17" s="87"/>
      <c r="BO17" s="87">
        <v>1050</v>
      </c>
      <c r="BP17" s="87">
        <v>1050</v>
      </c>
      <c r="BQ17" s="87">
        <v>2625</v>
      </c>
      <c r="BR17" s="87">
        <v>2625</v>
      </c>
      <c r="BS17" s="87">
        <v>525</v>
      </c>
      <c r="BT17" s="87">
        <v>525</v>
      </c>
    </row>
    <row r="18" spans="1:72" ht="15" customHeight="1">
      <c r="A18" s="11">
        <v>11</v>
      </c>
      <c r="B18" s="80" t="s">
        <v>72</v>
      </c>
      <c r="C18" s="7">
        <v>84</v>
      </c>
      <c r="D18" s="6">
        <v>85</v>
      </c>
      <c r="E18" s="6"/>
      <c r="F18" s="6"/>
      <c r="G18" s="6"/>
      <c r="H18" s="6"/>
      <c r="I18" s="6"/>
      <c r="J18" s="6"/>
      <c r="K18" s="6"/>
      <c r="L18" s="6"/>
      <c r="M18" s="6">
        <v>5</v>
      </c>
      <c r="N18" s="6">
        <v>5</v>
      </c>
      <c r="O18" s="6">
        <v>2</v>
      </c>
      <c r="P18" s="6">
        <v>2</v>
      </c>
      <c r="Q18" s="6"/>
      <c r="R18" s="6"/>
      <c r="S18" s="6">
        <v>105</v>
      </c>
      <c r="T18" s="6">
        <v>102</v>
      </c>
      <c r="U18" s="6"/>
      <c r="V18" s="6"/>
      <c r="W18" s="6"/>
      <c r="X18" s="6"/>
      <c r="Y18" s="6"/>
      <c r="Z18" s="6"/>
      <c r="AA18" s="6">
        <v>2</v>
      </c>
      <c r="AB18" s="6">
        <v>2</v>
      </c>
      <c r="AC18" s="6">
        <v>1</v>
      </c>
      <c r="AD18" s="6">
        <v>1</v>
      </c>
      <c r="AE18" s="6"/>
      <c r="AF18" s="6"/>
      <c r="AG18" s="6">
        <v>1</v>
      </c>
      <c r="AH18" s="6">
        <v>1</v>
      </c>
      <c r="AI18" s="6"/>
      <c r="AJ18" s="6"/>
      <c r="AK18" s="6">
        <v>13</v>
      </c>
      <c r="AL18" s="6">
        <v>13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>
        <v>118</v>
      </c>
      <c r="BD18" s="6">
        <v>118</v>
      </c>
      <c r="BE18" s="6">
        <v>25</v>
      </c>
      <c r="BF18" s="6">
        <v>25</v>
      </c>
      <c r="BG18" s="6">
        <v>185</v>
      </c>
      <c r="BH18" s="6">
        <v>185</v>
      </c>
      <c r="BI18" s="6"/>
      <c r="BJ18" s="6"/>
      <c r="BK18" s="87">
        <v>4655</v>
      </c>
      <c r="BL18" s="87">
        <v>4655</v>
      </c>
      <c r="BM18" s="87"/>
      <c r="BN18" s="87"/>
      <c r="BO18" s="87"/>
      <c r="BP18" s="87"/>
      <c r="BQ18" s="87">
        <v>4130</v>
      </c>
      <c r="BR18" s="87">
        <v>4130</v>
      </c>
      <c r="BS18" s="87">
        <v>3360</v>
      </c>
      <c r="BT18" s="87">
        <v>3360</v>
      </c>
    </row>
    <row r="19" spans="1:72" ht="15" customHeight="1">
      <c r="A19" s="11">
        <v>12</v>
      </c>
      <c r="B19" s="80" t="s">
        <v>73</v>
      </c>
      <c r="C19" s="7">
        <v>112</v>
      </c>
      <c r="D19" s="6">
        <v>112</v>
      </c>
      <c r="E19" s="6"/>
      <c r="F19" s="6"/>
      <c r="G19" s="6"/>
      <c r="H19" s="6"/>
      <c r="I19" s="6"/>
      <c r="J19" s="6"/>
      <c r="K19" s="6">
        <v>2</v>
      </c>
      <c r="L19" s="6">
        <v>2</v>
      </c>
      <c r="M19" s="6"/>
      <c r="N19" s="6"/>
      <c r="O19" s="6"/>
      <c r="P19" s="6"/>
      <c r="Q19" s="6"/>
      <c r="R19" s="6"/>
      <c r="S19" s="6">
        <v>98</v>
      </c>
      <c r="T19" s="6">
        <v>101</v>
      </c>
      <c r="U19" s="6">
        <v>1</v>
      </c>
      <c r="V19" s="6">
        <v>0</v>
      </c>
      <c r="W19" s="6"/>
      <c r="X19" s="6"/>
      <c r="Y19" s="6"/>
      <c r="Z19" s="6"/>
      <c r="AA19" s="6">
        <v>4</v>
      </c>
      <c r="AB19" s="6">
        <v>4</v>
      </c>
      <c r="AC19" s="6"/>
      <c r="AD19" s="6"/>
      <c r="AE19" s="6"/>
      <c r="AF19" s="6"/>
      <c r="AG19" s="6">
        <v>2</v>
      </c>
      <c r="AH19" s="6">
        <v>1</v>
      </c>
      <c r="AI19" s="6"/>
      <c r="AJ19" s="6"/>
      <c r="AK19" s="6">
        <v>14</v>
      </c>
      <c r="AL19" s="6">
        <v>14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>
        <v>7</v>
      </c>
      <c r="BD19" s="6">
        <v>7</v>
      </c>
      <c r="BE19" s="6"/>
      <c r="BF19" s="6"/>
      <c r="BG19" s="6">
        <v>231</v>
      </c>
      <c r="BH19" s="6">
        <v>231</v>
      </c>
      <c r="BI19" s="6">
        <v>525</v>
      </c>
      <c r="BJ19" s="6">
        <v>525</v>
      </c>
      <c r="BK19" s="87">
        <v>3850</v>
      </c>
      <c r="BL19" s="87">
        <v>3850</v>
      </c>
      <c r="BM19" s="87">
        <v>525</v>
      </c>
      <c r="BN19" s="87">
        <v>525</v>
      </c>
      <c r="BO19" s="87">
        <v>1575</v>
      </c>
      <c r="BP19" s="87">
        <v>1575</v>
      </c>
      <c r="BQ19" s="87">
        <v>4200</v>
      </c>
      <c r="BR19" s="87">
        <v>4200</v>
      </c>
      <c r="BS19" s="87">
        <v>980</v>
      </c>
      <c r="BT19" s="87">
        <v>980</v>
      </c>
    </row>
    <row r="20" spans="1:72" ht="15" customHeight="1">
      <c r="A20" s="11">
        <v>13</v>
      </c>
      <c r="B20" s="80" t="s">
        <v>74</v>
      </c>
      <c r="C20" s="7">
        <v>47</v>
      </c>
      <c r="D20" s="6">
        <v>51</v>
      </c>
      <c r="E20" s="6">
        <v>3</v>
      </c>
      <c r="F20" s="6">
        <v>3</v>
      </c>
      <c r="G20" s="6">
        <v>2</v>
      </c>
      <c r="H20" s="6">
        <v>2</v>
      </c>
      <c r="I20" s="6"/>
      <c r="J20" s="6"/>
      <c r="K20" s="6">
        <v>5</v>
      </c>
      <c r="L20" s="6">
        <v>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>
        <v>20</v>
      </c>
      <c r="BD20" s="6">
        <v>20</v>
      </c>
      <c r="BE20" s="6">
        <v>44</v>
      </c>
      <c r="BF20" s="6">
        <v>44</v>
      </c>
      <c r="BG20" s="6">
        <v>44</v>
      </c>
      <c r="BH20" s="6">
        <v>44</v>
      </c>
      <c r="BI20" s="6"/>
      <c r="BJ20" s="6"/>
      <c r="BK20" s="87"/>
      <c r="BL20" s="87"/>
      <c r="BM20" s="88"/>
      <c r="BN20" s="88"/>
      <c r="BO20" s="88"/>
      <c r="BP20" s="88"/>
      <c r="BQ20" s="88"/>
      <c r="BR20" s="88"/>
      <c r="BS20" s="88"/>
      <c r="BT20" s="88"/>
    </row>
    <row r="21" spans="1:72" ht="15" customHeight="1">
      <c r="A21" s="11">
        <v>14</v>
      </c>
      <c r="B21" s="80" t="s">
        <v>75</v>
      </c>
      <c r="C21" s="7">
        <v>31</v>
      </c>
      <c r="D21" s="6">
        <v>30</v>
      </c>
      <c r="E21" s="6">
        <v>0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27</v>
      </c>
      <c r="T21" s="6">
        <v>27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1</v>
      </c>
      <c r="AH21" s="6">
        <v>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>
        <v>28</v>
      </c>
      <c r="BD21" s="6">
        <v>28</v>
      </c>
      <c r="BE21" s="6"/>
      <c r="BF21" s="6"/>
      <c r="BG21" s="6">
        <v>59</v>
      </c>
      <c r="BH21" s="6">
        <v>59</v>
      </c>
      <c r="BI21" s="6">
        <v>583</v>
      </c>
      <c r="BJ21" s="6">
        <v>583</v>
      </c>
      <c r="BK21" s="87"/>
      <c r="BL21" s="87"/>
      <c r="BM21" s="87">
        <v>292</v>
      </c>
      <c r="BN21" s="87">
        <v>292</v>
      </c>
      <c r="BO21" s="87">
        <v>778</v>
      </c>
      <c r="BP21" s="87">
        <v>778</v>
      </c>
      <c r="BQ21" s="87">
        <v>4122</v>
      </c>
      <c r="BR21" s="87">
        <v>4122</v>
      </c>
      <c r="BS21" s="87"/>
      <c r="BT21" s="87"/>
    </row>
    <row r="22" spans="1:72" ht="15" customHeight="1">
      <c r="A22" s="11">
        <v>15</v>
      </c>
      <c r="B22" s="80" t="s">
        <v>76</v>
      </c>
      <c r="C22" s="7">
        <v>20</v>
      </c>
      <c r="D22" s="6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23</v>
      </c>
      <c r="T22" s="6">
        <v>23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>
        <v>45</v>
      </c>
      <c r="BD22" s="6">
        <v>46</v>
      </c>
      <c r="BE22" s="6"/>
      <c r="BF22" s="6"/>
      <c r="BG22" s="6">
        <v>45</v>
      </c>
      <c r="BH22" s="6">
        <v>45</v>
      </c>
      <c r="BI22" s="6"/>
      <c r="BJ22" s="6"/>
      <c r="BK22" s="87">
        <v>1530</v>
      </c>
      <c r="BL22" s="87">
        <v>1530</v>
      </c>
      <c r="BM22" s="87">
        <v>1530</v>
      </c>
      <c r="BN22" s="87">
        <v>1530</v>
      </c>
      <c r="BO22" s="87"/>
      <c r="BP22" s="87"/>
      <c r="BQ22" s="87">
        <v>1530</v>
      </c>
      <c r="BR22" s="87">
        <v>1530</v>
      </c>
      <c r="BS22" s="87"/>
      <c r="BT22" s="87"/>
    </row>
    <row r="23" spans="1:72" ht="14.25" customHeight="1">
      <c r="A23" s="11">
        <v>16</v>
      </c>
      <c r="B23" s="80" t="s">
        <v>77</v>
      </c>
      <c r="C23" s="7">
        <v>34</v>
      </c>
      <c r="D23" s="6">
        <v>34</v>
      </c>
      <c r="E23" s="6"/>
      <c r="F23" s="6"/>
      <c r="G23" s="6"/>
      <c r="H23" s="6"/>
      <c r="I23" s="6"/>
      <c r="J23" s="6"/>
      <c r="K23" s="6"/>
      <c r="L23" s="6"/>
      <c r="M23" s="6">
        <v>5</v>
      </c>
      <c r="N23" s="6">
        <v>5</v>
      </c>
      <c r="O23" s="6"/>
      <c r="P23" s="6"/>
      <c r="Q23" s="6"/>
      <c r="R23" s="6"/>
      <c r="S23" s="6">
        <v>51</v>
      </c>
      <c r="T23" s="6">
        <v>51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>
        <v>13</v>
      </c>
      <c r="BD23" s="6">
        <v>13</v>
      </c>
      <c r="BE23" s="6"/>
      <c r="BF23" s="6"/>
      <c r="BG23" s="6">
        <v>60</v>
      </c>
      <c r="BH23" s="6">
        <v>60</v>
      </c>
      <c r="BI23" s="6"/>
      <c r="BJ23" s="6"/>
      <c r="BK23" s="87">
        <v>540</v>
      </c>
      <c r="BL23" s="87">
        <v>540</v>
      </c>
      <c r="BM23" s="87">
        <v>1700</v>
      </c>
      <c r="BN23" s="87">
        <v>1700</v>
      </c>
      <c r="BO23" s="87">
        <v>1700</v>
      </c>
      <c r="BP23" s="87">
        <v>1700</v>
      </c>
      <c r="BQ23" s="87">
        <v>1700</v>
      </c>
      <c r="BR23" s="87">
        <v>1700</v>
      </c>
      <c r="BS23" s="87">
        <v>1700</v>
      </c>
      <c r="BT23" s="87">
        <v>1700</v>
      </c>
    </row>
    <row r="24" spans="1:72" ht="15" customHeight="1">
      <c r="A24" s="11">
        <v>17</v>
      </c>
      <c r="B24" s="80" t="s">
        <v>78</v>
      </c>
      <c r="C24" s="8">
        <v>41</v>
      </c>
      <c r="D24" s="9">
        <v>39</v>
      </c>
      <c r="E24" s="9"/>
      <c r="F24" s="9"/>
      <c r="G24" s="9"/>
      <c r="H24" s="9"/>
      <c r="I24" s="9"/>
      <c r="J24" s="9"/>
      <c r="K24" s="9"/>
      <c r="L24" s="9"/>
      <c r="M24" s="9">
        <v>1</v>
      </c>
      <c r="N24" s="9">
        <v>1</v>
      </c>
      <c r="O24" s="9">
        <v>1</v>
      </c>
      <c r="P24" s="9">
        <v>1</v>
      </c>
      <c r="Q24" s="9"/>
      <c r="R24" s="9"/>
      <c r="S24" s="9">
        <v>23</v>
      </c>
      <c r="T24" s="9">
        <v>23</v>
      </c>
      <c r="U24" s="9"/>
      <c r="V24" s="9"/>
      <c r="W24" s="9">
        <v>2</v>
      </c>
      <c r="X24" s="9">
        <v>2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v>68</v>
      </c>
      <c r="BD24" s="9">
        <v>66</v>
      </c>
      <c r="BE24" s="9">
        <v>4</v>
      </c>
      <c r="BF24" s="9">
        <v>4</v>
      </c>
      <c r="BG24" s="9">
        <v>68</v>
      </c>
      <c r="BH24" s="9">
        <v>66</v>
      </c>
      <c r="BI24" s="9"/>
      <c r="BJ24" s="9"/>
      <c r="BK24" s="89">
        <v>1050</v>
      </c>
      <c r="BL24" s="89">
        <v>1050</v>
      </c>
      <c r="BM24" s="89"/>
      <c r="BN24" s="89"/>
      <c r="BO24" s="89">
        <v>1050</v>
      </c>
      <c r="BP24" s="89">
        <v>1050</v>
      </c>
      <c r="BQ24" s="89">
        <v>1575</v>
      </c>
      <c r="BR24" s="89">
        <v>1575</v>
      </c>
      <c r="BS24" s="89">
        <v>1050</v>
      </c>
      <c r="BT24" s="89">
        <v>1050</v>
      </c>
    </row>
    <row r="25" spans="1:72" ht="15" customHeight="1">
      <c r="A25" s="11">
        <v>18</v>
      </c>
      <c r="B25" s="80" t="s">
        <v>79</v>
      </c>
      <c r="C25" s="7">
        <v>12</v>
      </c>
      <c r="D25" s="6">
        <v>12</v>
      </c>
      <c r="E25" s="6"/>
      <c r="F25" s="6"/>
      <c r="G25" s="6"/>
      <c r="H25" s="6"/>
      <c r="I25" s="6"/>
      <c r="J25" s="6"/>
      <c r="K25" s="6">
        <v>1</v>
      </c>
      <c r="L25" s="6">
        <v>1</v>
      </c>
      <c r="M25" s="6"/>
      <c r="N25" s="6"/>
      <c r="O25" s="6"/>
      <c r="P25" s="6"/>
      <c r="Q25" s="6"/>
      <c r="R25" s="6"/>
      <c r="S25" s="6">
        <v>14</v>
      </c>
      <c r="T25" s="6">
        <v>14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>
        <v>27</v>
      </c>
      <c r="BD25" s="6">
        <v>27</v>
      </c>
      <c r="BE25" s="6"/>
      <c r="BF25" s="6"/>
      <c r="BG25" s="6">
        <v>33</v>
      </c>
      <c r="BH25" s="6">
        <v>33</v>
      </c>
      <c r="BI25" s="6"/>
      <c r="BJ25" s="6"/>
      <c r="BK25" s="87">
        <v>2040</v>
      </c>
      <c r="BL25" s="87">
        <v>1020</v>
      </c>
      <c r="BM25" s="87">
        <v>525</v>
      </c>
      <c r="BN25" s="87">
        <v>263</v>
      </c>
      <c r="BO25" s="87">
        <v>1515</v>
      </c>
      <c r="BP25" s="87">
        <v>760</v>
      </c>
      <c r="BQ25" s="87">
        <v>2010</v>
      </c>
      <c r="BR25" s="87">
        <v>1005</v>
      </c>
      <c r="BS25" s="87">
        <v>510</v>
      </c>
      <c r="BT25" s="87">
        <v>255</v>
      </c>
    </row>
    <row r="26" spans="1:72" s="43" customFormat="1" ht="15" customHeight="1">
      <c r="A26" s="11">
        <v>19</v>
      </c>
      <c r="B26" s="80" t="s">
        <v>80</v>
      </c>
      <c r="C26" s="7">
        <v>29</v>
      </c>
      <c r="D26" s="6">
        <v>30</v>
      </c>
      <c r="E26" s="45"/>
      <c r="F26" s="45"/>
      <c r="G26" s="6">
        <v>1</v>
      </c>
      <c r="H26" s="6">
        <v>1</v>
      </c>
      <c r="I26" s="6">
        <v>1</v>
      </c>
      <c r="J26" s="6">
        <v>1</v>
      </c>
      <c r="K26" s="6"/>
      <c r="L26" s="6"/>
      <c r="M26" s="6">
        <v>3</v>
      </c>
      <c r="N26" s="6">
        <v>3</v>
      </c>
      <c r="O26" s="6"/>
      <c r="P26" s="6"/>
      <c r="Q26" s="6"/>
      <c r="R26" s="6"/>
      <c r="S26" s="6">
        <v>35</v>
      </c>
      <c r="T26" s="6">
        <v>37</v>
      </c>
      <c r="U26" s="6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>
        <v>70</v>
      </c>
      <c r="BD26" s="45">
        <v>72</v>
      </c>
      <c r="BE26" s="45"/>
      <c r="BF26" s="45"/>
      <c r="BG26" s="45">
        <v>70</v>
      </c>
      <c r="BH26" s="45">
        <v>72</v>
      </c>
      <c r="BI26" s="45"/>
      <c r="BJ26" s="45"/>
      <c r="BK26" s="90">
        <v>1680</v>
      </c>
      <c r="BL26" s="90">
        <v>1680</v>
      </c>
      <c r="BM26" s="90"/>
      <c r="BN26" s="90"/>
      <c r="BO26" s="90">
        <v>5985</v>
      </c>
      <c r="BP26" s="90">
        <v>5985</v>
      </c>
      <c r="BQ26" s="90">
        <v>3220</v>
      </c>
      <c r="BR26" s="90">
        <v>3220</v>
      </c>
      <c r="BS26" s="90">
        <v>1540</v>
      </c>
      <c r="BT26" s="90">
        <v>1540</v>
      </c>
    </row>
    <row r="27" spans="1:72" ht="15" customHeight="1">
      <c r="A27" s="11">
        <v>20</v>
      </c>
      <c r="B27" s="80" t="s">
        <v>81</v>
      </c>
      <c r="C27" s="12">
        <v>16</v>
      </c>
      <c r="D27" s="2">
        <v>16</v>
      </c>
      <c r="E27" s="2"/>
      <c r="F27" s="2"/>
      <c r="G27" s="2">
        <v>1</v>
      </c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22</v>
      </c>
      <c r="T27" s="2">
        <v>22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1</v>
      </c>
      <c r="AF27" s="2">
        <v>1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>
        <v>38</v>
      </c>
      <c r="BD27" s="2">
        <v>38</v>
      </c>
      <c r="BE27" s="2"/>
      <c r="BF27" s="2"/>
      <c r="BG27" s="2">
        <v>38</v>
      </c>
      <c r="BH27" s="2">
        <v>38</v>
      </c>
      <c r="BI27" s="2"/>
      <c r="BJ27" s="2"/>
      <c r="BK27" s="48"/>
      <c r="BL27" s="48"/>
      <c r="BM27" s="48"/>
      <c r="BN27" s="48"/>
      <c r="BO27" s="48"/>
      <c r="BP27" s="48"/>
      <c r="BQ27" s="48"/>
      <c r="BR27" s="48"/>
      <c r="BS27" s="48"/>
      <c r="BT27" s="48"/>
    </row>
    <row r="28" spans="1:72" ht="15" customHeight="1">
      <c r="A28" s="11">
        <v>21</v>
      </c>
      <c r="B28" s="80" t="s">
        <v>82</v>
      </c>
      <c r="C28" s="12">
        <v>21</v>
      </c>
      <c r="D28" s="2">
        <v>21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32</v>
      </c>
      <c r="T28" s="2">
        <v>33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v>53</v>
      </c>
      <c r="BD28" s="2">
        <v>54</v>
      </c>
      <c r="BE28" s="2"/>
      <c r="BF28" s="2"/>
      <c r="BG28" s="2">
        <v>53</v>
      </c>
      <c r="BH28" s="2">
        <v>54</v>
      </c>
      <c r="BI28" s="2"/>
      <c r="BJ28" s="2"/>
      <c r="BK28" s="48">
        <v>105</v>
      </c>
      <c r="BL28" s="48">
        <v>525</v>
      </c>
      <c r="BM28" s="48"/>
      <c r="BN28" s="48"/>
      <c r="BO28" s="48">
        <v>2215</v>
      </c>
      <c r="BP28" s="48">
        <v>525</v>
      </c>
      <c r="BQ28" s="48"/>
      <c r="BR28" s="48"/>
      <c r="BS28" s="48"/>
      <c r="BT28" s="48"/>
    </row>
    <row r="29" spans="1:72" ht="15" customHeight="1">
      <c r="A29" s="11">
        <v>22</v>
      </c>
      <c r="B29" s="80" t="s">
        <v>83</v>
      </c>
      <c r="C29" s="12">
        <v>20</v>
      </c>
      <c r="D29" s="2">
        <v>18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20</v>
      </c>
      <c r="T29" s="2">
        <v>20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>
        <v>43</v>
      </c>
      <c r="BD29" s="2">
        <v>43</v>
      </c>
      <c r="BE29" s="2"/>
      <c r="BF29" s="2"/>
      <c r="BG29" s="2">
        <v>43</v>
      </c>
      <c r="BH29" s="2">
        <v>43</v>
      </c>
      <c r="BI29" s="2"/>
      <c r="BJ29" s="2"/>
      <c r="BK29" s="48">
        <v>525</v>
      </c>
      <c r="BL29" s="48">
        <v>525</v>
      </c>
      <c r="BM29" s="48"/>
      <c r="BN29" s="48"/>
      <c r="BO29" s="48">
        <v>2100</v>
      </c>
      <c r="BP29" s="48">
        <v>2100</v>
      </c>
      <c r="BQ29" s="48">
        <v>2170</v>
      </c>
      <c r="BR29" s="48">
        <v>2170</v>
      </c>
      <c r="BS29" s="48"/>
      <c r="BT29" s="48"/>
    </row>
    <row r="30" spans="1:72" ht="15.75" customHeight="1">
      <c r="A30" s="11">
        <v>23</v>
      </c>
      <c r="B30" s="80" t="s">
        <v>84</v>
      </c>
      <c r="C30" s="12">
        <v>75</v>
      </c>
      <c r="D30" s="2">
        <v>73</v>
      </c>
      <c r="E30" s="2">
        <v>2</v>
      </c>
      <c r="F30" s="2">
        <v>2</v>
      </c>
      <c r="G30" s="2">
        <v>1</v>
      </c>
      <c r="H30" s="2">
        <v>1</v>
      </c>
      <c r="I30" s="2"/>
      <c r="J30" s="2"/>
      <c r="K30" s="2"/>
      <c r="L30" s="2"/>
      <c r="M30" s="2"/>
      <c r="N30" s="2"/>
      <c r="O30" s="2"/>
      <c r="P30" s="2"/>
      <c r="Q30" s="2">
        <v>1</v>
      </c>
      <c r="R30" s="2">
        <v>1</v>
      </c>
      <c r="S30" s="2">
        <v>88</v>
      </c>
      <c r="T30" s="2">
        <v>86</v>
      </c>
      <c r="U30" s="2"/>
      <c r="V30" s="2"/>
      <c r="W30" s="2"/>
      <c r="X30" s="2"/>
      <c r="Y30" s="2"/>
      <c r="Z30" s="2"/>
      <c r="AA30" s="2">
        <v>7</v>
      </c>
      <c r="AB30" s="2">
        <v>6</v>
      </c>
      <c r="AC30" s="2"/>
      <c r="AD30" s="2"/>
      <c r="AE30" s="2">
        <v>1</v>
      </c>
      <c r="AF30" s="2">
        <v>2</v>
      </c>
      <c r="AG30" s="2"/>
      <c r="AH30" s="2"/>
      <c r="AI30" s="2"/>
      <c r="AJ30" s="2"/>
      <c r="AK30" s="2">
        <v>4</v>
      </c>
      <c r="AL30" s="2">
        <v>4</v>
      </c>
      <c r="AM30" s="2"/>
      <c r="AN30" s="2"/>
      <c r="AO30" s="2"/>
      <c r="AP30" s="2"/>
      <c r="AQ30" s="2"/>
      <c r="AR30" s="2"/>
      <c r="AS30" s="2"/>
      <c r="AT30" s="2"/>
      <c r="AU30" s="2">
        <v>1</v>
      </c>
      <c r="AV30" s="2">
        <v>1</v>
      </c>
      <c r="AW30" s="2"/>
      <c r="AX30" s="2"/>
      <c r="AY30" s="2"/>
      <c r="AZ30" s="2"/>
      <c r="BA30" s="2"/>
      <c r="BB30" s="2"/>
      <c r="BC30" s="2">
        <v>180</v>
      </c>
      <c r="BD30" s="2">
        <v>176</v>
      </c>
      <c r="BE30" s="2">
        <v>10</v>
      </c>
      <c r="BF30" s="2">
        <v>10</v>
      </c>
      <c r="BG30" s="2">
        <v>180</v>
      </c>
      <c r="BH30" s="2">
        <v>176</v>
      </c>
      <c r="BI30" s="2">
        <v>510</v>
      </c>
      <c r="BJ30" s="2">
        <v>510</v>
      </c>
      <c r="BK30" s="48">
        <v>510</v>
      </c>
      <c r="BL30" s="48">
        <v>510</v>
      </c>
      <c r="BM30" s="48">
        <v>1020</v>
      </c>
      <c r="BN30" s="48">
        <v>1020</v>
      </c>
      <c r="BO30" s="48">
        <v>1020</v>
      </c>
      <c r="BP30" s="48">
        <v>1020</v>
      </c>
      <c r="BQ30" s="48">
        <v>4590</v>
      </c>
      <c r="BR30" s="48">
        <v>4590</v>
      </c>
      <c r="BS30" s="48">
        <v>1530</v>
      </c>
      <c r="BT30" s="48">
        <v>1530</v>
      </c>
    </row>
    <row r="31" spans="1:72" ht="15" customHeight="1">
      <c r="A31" s="11">
        <v>24</v>
      </c>
      <c r="B31" s="80" t="s">
        <v>85</v>
      </c>
      <c r="C31" s="12">
        <v>183</v>
      </c>
      <c r="D31" s="2">
        <v>176</v>
      </c>
      <c r="E31" s="2">
        <v>4</v>
      </c>
      <c r="F31" s="2">
        <v>4</v>
      </c>
      <c r="G31" s="2"/>
      <c r="H31" s="2"/>
      <c r="I31" s="2"/>
      <c r="J31" s="2"/>
      <c r="K31" s="2"/>
      <c r="L31" s="2"/>
      <c r="M31" s="2">
        <v>6</v>
      </c>
      <c r="N31" s="2">
        <v>7</v>
      </c>
      <c r="O31" s="2"/>
      <c r="P31" s="2"/>
      <c r="Q31" s="2">
        <v>3</v>
      </c>
      <c r="R31" s="2">
        <v>4</v>
      </c>
      <c r="S31" s="2">
        <v>185</v>
      </c>
      <c r="T31" s="2">
        <v>177</v>
      </c>
      <c r="U31" s="2">
        <v>6</v>
      </c>
      <c r="V31" s="2">
        <v>5</v>
      </c>
      <c r="W31" s="2"/>
      <c r="X31" s="2"/>
      <c r="Y31" s="2"/>
      <c r="Z31" s="2"/>
      <c r="AA31" s="2">
        <v>1</v>
      </c>
      <c r="AB31" s="2">
        <v>3</v>
      </c>
      <c r="AC31" s="2"/>
      <c r="AD31" s="2"/>
      <c r="AE31" s="2">
        <v>3</v>
      </c>
      <c r="AF31" s="2">
        <v>3</v>
      </c>
      <c r="AG31" s="2"/>
      <c r="AH31" s="2"/>
      <c r="AI31" s="2"/>
      <c r="AJ31" s="2"/>
      <c r="AK31" s="2">
        <v>7</v>
      </c>
      <c r="AL31" s="2">
        <v>6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v>9</v>
      </c>
      <c r="AX31" s="2">
        <v>9</v>
      </c>
      <c r="AY31" s="2"/>
      <c r="AZ31" s="2"/>
      <c r="BA31" s="2"/>
      <c r="BB31" s="2"/>
      <c r="BC31" s="2">
        <v>407</v>
      </c>
      <c r="BD31" s="2">
        <v>396</v>
      </c>
      <c r="BE31" s="2">
        <v>38</v>
      </c>
      <c r="BF31" s="2">
        <v>38</v>
      </c>
      <c r="BG31" s="2">
        <v>407</v>
      </c>
      <c r="BH31" s="2">
        <v>396</v>
      </c>
      <c r="BI31" s="2"/>
      <c r="BJ31" s="2"/>
      <c r="BK31" s="48">
        <v>6300</v>
      </c>
      <c r="BL31" s="48">
        <v>6300</v>
      </c>
      <c r="BM31" s="48">
        <v>1575</v>
      </c>
      <c r="BN31" s="48">
        <v>1575</v>
      </c>
      <c r="BO31" s="48">
        <v>1575</v>
      </c>
      <c r="BP31" s="48">
        <v>1575</v>
      </c>
      <c r="BQ31" s="48">
        <v>4200</v>
      </c>
      <c r="BR31" s="48">
        <v>4200</v>
      </c>
      <c r="BS31" s="48">
        <v>1050</v>
      </c>
      <c r="BT31" s="48">
        <v>1050</v>
      </c>
    </row>
    <row r="32" spans="1:72" ht="15" customHeight="1">
      <c r="A32" s="11">
        <v>25</v>
      </c>
      <c r="B32" s="80" t="s">
        <v>86</v>
      </c>
      <c r="C32" s="12">
        <v>298</v>
      </c>
      <c r="D32" s="2">
        <v>292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>
        <v>3</v>
      </c>
      <c r="N32" s="2">
        <v>3</v>
      </c>
      <c r="O32" s="2"/>
      <c r="P32" s="2"/>
      <c r="Q32" s="2"/>
      <c r="R32" s="2"/>
      <c r="S32" s="2">
        <v>384</v>
      </c>
      <c r="T32" s="2">
        <v>384</v>
      </c>
      <c r="U32" s="2"/>
      <c r="V32" s="2"/>
      <c r="W32" s="2"/>
      <c r="X32" s="2"/>
      <c r="Y32" s="2"/>
      <c r="Z32" s="2"/>
      <c r="AA32" s="2">
        <v>2</v>
      </c>
      <c r="AB32" s="2">
        <v>2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/>
      <c r="AJ32" s="2"/>
      <c r="AK32" s="2">
        <v>41</v>
      </c>
      <c r="AL32" s="2">
        <v>37</v>
      </c>
      <c r="AM32" s="2"/>
      <c r="AN32" s="2"/>
      <c r="AO32" s="2"/>
      <c r="AP32" s="2"/>
      <c r="AQ32" s="2">
        <v>1</v>
      </c>
      <c r="AR32" s="2">
        <v>1</v>
      </c>
      <c r="AS32" s="2"/>
      <c r="AT32" s="2"/>
      <c r="AU32" s="2"/>
      <c r="AV32" s="2"/>
      <c r="AW32" s="2">
        <v>38</v>
      </c>
      <c r="AX32" s="2">
        <v>41</v>
      </c>
      <c r="AY32" s="2">
        <v>1</v>
      </c>
      <c r="AZ32" s="2">
        <v>1</v>
      </c>
      <c r="BA32" s="2"/>
      <c r="BB32" s="2"/>
      <c r="BC32" s="2">
        <v>368</v>
      </c>
      <c r="BD32" s="2">
        <v>368</v>
      </c>
      <c r="BE32" s="2">
        <v>97</v>
      </c>
      <c r="BF32" s="2">
        <v>97</v>
      </c>
      <c r="BG32" s="2">
        <v>733</v>
      </c>
      <c r="BH32" s="2">
        <v>733</v>
      </c>
      <c r="BI32" s="2"/>
      <c r="BJ32" s="2"/>
      <c r="BK32" s="48">
        <v>2625</v>
      </c>
      <c r="BL32" s="48">
        <v>2625</v>
      </c>
      <c r="BM32" s="48">
        <v>3675</v>
      </c>
      <c r="BN32" s="48">
        <v>3675</v>
      </c>
      <c r="BO32" s="48">
        <v>1575</v>
      </c>
      <c r="BP32" s="48">
        <v>1575</v>
      </c>
      <c r="BQ32" s="48">
        <v>5250</v>
      </c>
      <c r="BR32" s="48">
        <v>5250</v>
      </c>
      <c r="BS32" s="48">
        <v>1050</v>
      </c>
      <c r="BT32" s="48">
        <v>1050</v>
      </c>
    </row>
    <row r="33" spans="1:72" ht="15" customHeight="1">
      <c r="A33" s="11">
        <v>26</v>
      </c>
      <c r="B33" s="80" t="s">
        <v>87</v>
      </c>
      <c r="C33" s="12">
        <v>281</v>
      </c>
      <c r="D33" s="2">
        <v>282</v>
      </c>
      <c r="E33" s="2">
        <v>1</v>
      </c>
      <c r="F33" s="2">
        <v>1</v>
      </c>
      <c r="G33" s="2">
        <v>3</v>
      </c>
      <c r="H33" s="2">
        <v>3</v>
      </c>
      <c r="I33" s="2"/>
      <c r="J33" s="2"/>
      <c r="K33" s="2"/>
      <c r="L33" s="2"/>
      <c r="M33" s="2">
        <v>6</v>
      </c>
      <c r="N33" s="2">
        <v>6</v>
      </c>
      <c r="O33" s="2"/>
      <c r="P33" s="2"/>
      <c r="Q33" s="2"/>
      <c r="R33" s="2"/>
      <c r="S33" s="2">
        <v>318</v>
      </c>
      <c r="T33" s="2">
        <v>320</v>
      </c>
      <c r="U33" s="2"/>
      <c r="V33" s="2"/>
      <c r="W33" s="2"/>
      <c r="X33" s="2"/>
      <c r="Y33" s="2">
        <v>2</v>
      </c>
      <c r="Z33" s="2">
        <v>2</v>
      </c>
      <c r="AA33" s="2">
        <v>5</v>
      </c>
      <c r="AB33" s="2">
        <v>5</v>
      </c>
      <c r="AC33" s="2"/>
      <c r="AD33" s="2"/>
      <c r="AE33" s="2"/>
      <c r="AF33" s="2"/>
      <c r="AG33" s="2"/>
      <c r="AH33" s="2"/>
      <c r="AI33" s="2">
        <v>4</v>
      </c>
      <c r="AJ33" s="2">
        <v>4</v>
      </c>
      <c r="AK33" s="2">
        <v>36</v>
      </c>
      <c r="AL33" s="2">
        <v>35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>
        <v>310</v>
      </c>
      <c r="BD33" s="2">
        <v>285</v>
      </c>
      <c r="BE33" s="2">
        <v>38</v>
      </c>
      <c r="BF33" s="2">
        <v>35</v>
      </c>
      <c r="BG33" s="2">
        <v>630</v>
      </c>
      <c r="BH33" s="2">
        <v>573</v>
      </c>
      <c r="BI33" s="2">
        <v>2625</v>
      </c>
      <c r="BJ33" s="2">
        <v>2625</v>
      </c>
      <c r="BK33" s="48">
        <v>4200</v>
      </c>
      <c r="BL33" s="48">
        <v>4200</v>
      </c>
      <c r="BM33" s="48"/>
      <c r="BN33" s="48"/>
      <c r="BO33" s="48">
        <v>1050</v>
      </c>
      <c r="BP33" s="48">
        <v>1050</v>
      </c>
      <c r="BQ33" s="48">
        <v>2100</v>
      </c>
      <c r="BR33" s="48">
        <v>2100</v>
      </c>
      <c r="BS33" s="48">
        <v>3150</v>
      </c>
      <c r="BT33" s="48">
        <v>3150</v>
      </c>
    </row>
    <row r="34" spans="1:72" ht="15" customHeight="1">
      <c r="A34" s="11">
        <v>27</v>
      </c>
      <c r="B34" s="80" t="s">
        <v>88</v>
      </c>
      <c r="C34" s="12">
        <v>197</v>
      </c>
      <c r="D34" s="2">
        <v>195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</v>
      </c>
      <c r="P34" s="2">
        <v>1</v>
      </c>
      <c r="Q34" s="2">
        <v>4</v>
      </c>
      <c r="R34" s="2">
        <v>4</v>
      </c>
      <c r="S34" s="2">
        <v>213</v>
      </c>
      <c r="T34" s="2">
        <v>222</v>
      </c>
      <c r="U34" s="2"/>
      <c r="V34" s="2"/>
      <c r="W34" s="2"/>
      <c r="X34" s="2"/>
      <c r="Y34" s="2">
        <v>4</v>
      </c>
      <c r="Z34" s="2">
        <v>4</v>
      </c>
      <c r="AA34" s="2"/>
      <c r="AB34" s="2"/>
      <c r="AC34" s="2">
        <v>2</v>
      </c>
      <c r="AD34" s="2">
        <v>2</v>
      </c>
      <c r="AE34" s="2"/>
      <c r="AF34" s="2"/>
      <c r="AG34" s="2">
        <v>2</v>
      </c>
      <c r="AH34" s="2">
        <v>2</v>
      </c>
      <c r="AI34" s="2"/>
      <c r="AJ34" s="2"/>
      <c r="AK34" s="2">
        <v>23</v>
      </c>
      <c r="AL34" s="2">
        <v>23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>
        <v>224</v>
      </c>
      <c r="BD34" s="2">
        <v>224</v>
      </c>
      <c r="BE34" s="2">
        <v>45</v>
      </c>
      <c r="BF34" s="2">
        <v>45</v>
      </c>
      <c r="BG34" s="2">
        <v>446</v>
      </c>
      <c r="BH34" s="2">
        <v>446</v>
      </c>
      <c r="BI34" s="2"/>
      <c r="BJ34" s="2"/>
      <c r="BK34" s="48">
        <v>1050</v>
      </c>
      <c r="BL34" s="48">
        <v>1050</v>
      </c>
      <c r="BM34" s="48">
        <v>1050</v>
      </c>
      <c r="BN34" s="48">
        <v>1050</v>
      </c>
      <c r="BO34" s="48">
        <v>1575</v>
      </c>
      <c r="BP34" s="48">
        <v>1575</v>
      </c>
      <c r="BQ34" s="48">
        <v>3675</v>
      </c>
      <c r="BR34" s="48">
        <v>3675</v>
      </c>
      <c r="BS34" s="48">
        <v>2100</v>
      </c>
      <c r="BT34" s="48">
        <v>2100</v>
      </c>
    </row>
    <row r="35" spans="1:72" ht="15" customHeight="1">
      <c r="A35" s="11">
        <v>28</v>
      </c>
      <c r="B35" s="80" t="s">
        <v>89</v>
      </c>
      <c r="C35" s="12">
        <v>291</v>
      </c>
      <c r="D35" s="2">
        <v>291</v>
      </c>
      <c r="E35" s="2"/>
      <c r="F35" s="2"/>
      <c r="G35" s="2"/>
      <c r="H35" s="2"/>
      <c r="I35" s="2"/>
      <c r="J35" s="2"/>
      <c r="K35" s="2"/>
      <c r="L35" s="2"/>
      <c r="M35" s="2">
        <v>2</v>
      </c>
      <c r="N35" s="2">
        <v>2</v>
      </c>
      <c r="O35" s="2">
        <v>3</v>
      </c>
      <c r="P35" s="2">
        <v>3</v>
      </c>
      <c r="Q35" s="2"/>
      <c r="R35" s="2"/>
      <c r="S35" s="2">
        <v>291</v>
      </c>
      <c r="T35" s="2">
        <v>291</v>
      </c>
      <c r="U35" s="2"/>
      <c r="V35" s="2"/>
      <c r="W35" s="2"/>
      <c r="X35" s="2"/>
      <c r="Y35" s="2">
        <v>1</v>
      </c>
      <c r="Z35" s="2">
        <v>1</v>
      </c>
      <c r="AA35" s="2">
        <v>2</v>
      </c>
      <c r="AB35" s="2">
        <v>2</v>
      </c>
      <c r="AC35" s="2"/>
      <c r="AD35" s="2"/>
      <c r="AE35" s="2">
        <v>2</v>
      </c>
      <c r="AF35" s="2">
        <v>2</v>
      </c>
      <c r="AG35" s="2">
        <v>9</v>
      </c>
      <c r="AH35" s="2">
        <v>9</v>
      </c>
      <c r="AI35" s="2">
        <v>1</v>
      </c>
      <c r="AJ35" s="2">
        <v>1</v>
      </c>
      <c r="AK35" s="2">
        <v>36</v>
      </c>
      <c r="AL35" s="2">
        <v>36</v>
      </c>
      <c r="AM35" s="2"/>
      <c r="AN35" s="2"/>
      <c r="AO35" s="2">
        <v>1</v>
      </c>
      <c r="AP35" s="2">
        <v>1</v>
      </c>
      <c r="AQ35" s="2"/>
      <c r="AR35" s="2"/>
      <c r="AS35" s="2"/>
      <c r="AT35" s="2"/>
      <c r="AU35" s="2">
        <v>2</v>
      </c>
      <c r="AV35" s="2">
        <v>2</v>
      </c>
      <c r="AW35" s="2"/>
      <c r="AX35" s="2"/>
      <c r="AY35" s="2"/>
      <c r="AZ35" s="2"/>
      <c r="BA35" s="2"/>
      <c r="BB35" s="2"/>
      <c r="BC35" s="2">
        <v>21</v>
      </c>
      <c r="BD35" s="2">
        <v>21</v>
      </c>
      <c r="BE35" s="2">
        <v>52</v>
      </c>
      <c r="BF35" s="2">
        <v>52</v>
      </c>
      <c r="BG35" s="2">
        <v>703</v>
      </c>
      <c r="BH35" s="2">
        <v>703</v>
      </c>
      <c r="BI35" s="2"/>
      <c r="BJ35" s="2"/>
      <c r="BK35" s="48">
        <v>3168</v>
      </c>
      <c r="BL35" s="48">
        <v>3168</v>
      </c>
      <c r="BM35" s="48">
        <v>864</v>
      </c>
      <c r="BN35" s="48">
        <v>864</v>
      </c>
      <c r="BO35" s="48">
        <v>256</v>
      </c>
      <c r="BP35" s="48">
        <v>256</v>
      </c>
      <c r="BQ35" s="48">
        <v>240</v>
      </c>
      <c r="BR35" s="48">
        <v>240</v>
      </c>
      <c r="BS35" s="48">
        <v>960</v>
      </c>
      <c r="BT35" s="48">
        <v>960</v>
      </c>
    </row>
    <row r="36" spans="1:72" ht="15" customHeight="1">
      <c r="A36" s="11">
        <v>29</v>
      </c>
      <c r="B36" s="80" t="s">
        <v>90</v>
      </c>
      <c r="C36" s="12">
        <v>349</v>
      </c>
      <c r="D36" s="2">
        <v>348</v>
      </c>
      <c r="E36" s="2"/>
      <c r="F36" s="2"/>
      <c r="G36" s="2"/>
      <c r="H36" s="2"/>
      <c r="I36" s="2"/>
      <c r="J36" s="2"/>
      <c r="K36" s="2"/>
      <c r="L36" s="2"/>
      <c r="M36" s="2">
        <v>3</v>
      </c>
      <c r="N36" s="2">
        <v>3</v>
      </c>
      <c r="O36" s="2"/>
      <c r="P36" s="2"/>
      <c r="Q36" s="2">
        <v>2</v>
      </c>
      <c r="R36" s="2">
        <v>2</v>
      </c>
      <c r="S36" s="2">
        <v>382</v>
      </c>
      <c r="T36" s="2">
        <v>383</v>
      </c>
      <c r="U36" s="2"/>
      <c r="V36" s="2"/>
      <c r="W36" s="2"/>
      <c r="X36" s="2"/>
      <c r="Y36" s="2">
        <v>2</v>
      </c>
      <c r="Z36" s="2">
        <v>2</v>
      </c>
      <c r="AA36" s="2">
        <v>3</v>
      </c>
      <c r="AB36" s="2">
        <v>3</v>
      </c>
      <c r="AC36" s="2"/>
      <c r="AD36" s="2"/>
      <c r="AE36" s="2"/>
      <c r="AF36" s="2"/>
      <c r="AG36" s="2">
        <v>1</v>
      </c>
      <c r="AH36" s="2">
        <v>1</v>
      </c>
      <c r="AI36" s="2">
        <v>1</v>
      </c>
      <c r="AJ36" s="2">
        <v>1</v>
      </c>
      <c r="AK36" s="2">
        <v>44</v>
      </c>
      <c r="AL36" s="2">
        <v>44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>
        <v>38</v>
      </c>
      <c r="AX36" s="2">
        <v>36</v>
      </c>
      <c r="AY36" s="2">
        <v>1</v>
      </c>
      <c r="AZ36" s="2">
        <v>1</v>
      </c>
      <c r="BA36" s="2"/>
      <c r="BB36" s="2"/>
      <c r="BC36" s="2">
        <v>831</v>
      </c>
      <c r="BD36" s="2">
        <v>831</v>
      </c>
      <c r="BE36" s="2">
        <v>38</v>
      </c>
      <c r="BF36" s="2">
        <v>38</v>
      </c>
      <c r="BG36" s="2">
        <v>700</v>
      </c>
      <c r="BH36" s="2">
        <v>700</v>
      </c>
      <c r="BI36" s="2"/>
      <c r="BJ36" s="2"/>
      <c r="BK36" s="48">
        <v>3675</v>
      </c>
      <c r="BL36" s="48">
        <v>3675</v>
      </c>
      <c r="BM36" s="48">
        <v>2100</v>
      </c>
      <c r="BN36" s="48">
        <v>2100</v>
      </c>
      <c r="BO36" s="48">
        <v>1050</v>
      </c>
      <c r="BP36" s="48">
        <v>1050</v>
      </c>
      <c r="BQ36" s="48">
        <v>4200</v>
      </c>
      <c r="BR36" s="48">
        <v>4200</v>
      </c>
      <c r="BS36" s="48">
        <v>3150</v>
      </c>
      <c r="BT36" s="48">
        <v>3150</v>
      </c>
    </row>
    <row r="37" spans="1:72" ht="15" customHeight="1">
      <c r="A37" s="11">
        <v>30</v>
      </c>
      <c r="B37" s="80" t="s">
        <v>100</v>
      </c>
      <c r="C37" s="12">
        <v>118</v>
      </c>
      <c r="D37" s="2">
        <v>119</v>
      </c>
      <c r="E37" s="2"/>
      <c r="F37" s="2"/>
      <c r="G37" s="2"/>
      <c r="H37" s="2"/>
      <c r="I37" s="2"/>
      <c r="J37" s="2"/>
      <c r="K37" s="2">
        <v>1</v>
      </c>
      <c r="L37" s="2">
        <v>1</v>
      </c>
      <c r="M37" s="2"/>
      <c r="N37" s="2"/>
      <c r="O37" s="2">
        <v>2</v>
      </c>
      <c r="P37" s="2">
        <v>2</v>
      </c>
      <c r="Q37" s="2"/>
      <c r="R37" s="2"/>
      <c r="S37" s="2">
        <v>106</v>
      </c>
      <c r="T37" s="2">
        <v>105</v>
      </c>
      <c r="U37" s="2">
        <v>2</v>
      </c>
      <c r="V37" s="2">
        <v>2</v>
      </c>
      <c r="W37" s="2"/>
      <c r="X37" s="2"/>
      <c r="Y37" s="2">
        <v>1</v>
      </c>
      <c r="Z37" s="2">
        <v>1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15</v>
      </c>
      <c r="AL37" s="2">
        <v>17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>
        <v>245</v>
      </c>
      <c r="BD37" s="2">
        <v>163</v>
      </c>
      <c r="BE37" s="2"/>
      <c r="BF37" s="2"/>
      <c r="BG37" s="2">
        <v>350</v>
      </c>
      <c r="BH37" s="2">
        <v>233</v>
      </c>
      <c r="BI37" s="2"/>
      <c r="BJ37" s="2"/>
      <c r="BK37" s="48"/>
      <c r="BL37" s="48"/>
      <c r="BM37" s="48">
        <v>1575</v>
      </c>
      <c r="BN37" s="48">
        <v>1575</v>
      </c>
      <c r="BO37" s="48"/>
      <c r="BP37" s="48"/>
      <c r="BQ37" s="48">
        <v>2100</v>
      </c>
      <c r="BR37" s="48">
        <v>2100</v>
      </c>
      <c r="BS37" s="48">
        <v>2625</v>
      </c>
      <c r="BT37" s="48">
        <v>2625</v>
      </c>
    </row>
    <row r="38" spans="1:72" ht="15" customHeight="1">
      <c r="A38" s="11">
        <v>31</v>
      </c>
      <c r="B38" s="80" t="s">
        <v>91</v>
      </c>
      <c r="C38" s="12">
        <v>204</v>
      </c>
      <c r="D38" s="2">
        <v>208</v>
      </c>
      <c r="E38" s="2">
        <v>2</v>
      </c>
      <c r="F38" s="2">
        <v>2</v>
      </c>
      <c r="G38" s="2">
        <v>1</v>
      </c>
      <c r="H38" s="2">
        <v>1</v>
      </c>
      <c r="I38" s="2"/>
      <c r="J38" s="2"/>
      <c r="K38" s="2"/>
      <c r="L38" s="2"/>
      <c r="M38" s="2">
        <v>2</v>
      </c>
      <c r="N38" s="2">
        <v>1</v>
      </c>
      <c r="O38" s="2"/>
      <c r="P38" s="2"/>
      <c r="Q38" s="2">
        <v>1</v>
      </c>
      <c r="R38" s="2">
        <v>0</v>
      </c>
      <c r="S38" s="2">
        <v>220</v>
      </c>
      <c r="T38" s="2">
        <v>222</v>
      </c>
      <c r="U38" s="2"/>
      <c r="V38" s="2"/>
      <c r="W38" s="2"/>
      <c r="X38" s="2"/>
      <c r="Y38" s="2"/>
      <c r="Z38" s="2"/>
      <c r="AA38" s="2">
        <v>1</v>
      </c>
      <c r="AB38" s="2">
        <v>1</v>
      </c>
      <c r="AC38" s="2"/>
      <c r="AD38" s="2"/>
      <c r="AE38" s="2"/>
      <c r="AF38" s="2"/>
      <c r="AG38" s="2">
        <v>1</v>
      </c>
      <c r="AH38" s="2">
        <v>1</v>
      </c>
      <c r="AI38" s="2"/>
      <c r="AJ38" s="2"/>
      <c r="AK38" s="2">
        <v>27</v>
      </c>
      <c r="AL38" s="2">
        <v>27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>
        <v>180</v>
      </c>
      <c r="BD38" s="2">
        <v>180</v>
      </c>
      <c r="BE38" s="2">
        <v>65</v>
      </c>
      <c r="BF38" s="2">
        <v>65</v>
      </c>
      <c r="BG38" s="2">
        <v>415</v>
      </c>
      <c r="BH38" s="2">
        <v>415</v>
      </c>
      <c r="BI38" s="2"/>
      <c r="BJ38" s="2"/>
      <c r="BK38" s="48">
        <v>1575</v>
      </c>
      <c r="BL38" s="48">
        <v>1575</v>
      </c>
      <c r="BM38" s="48">
        <v>525</v>
      </c>
      <c r="BN38" s="48">
        <v>525</v>
      </c>
      <c r="BO38" s="48"/>
      <c r="BP38" s="48"/>
      <c r="BQ38" s="48">
        <v>1575</v>
      </c>
      <c r="BR38" s="48">
        <v>1575</v>
      </c>
      <c r="BS38" s="48">
        <v>1050</v>
      </c>
      <c r="BT38" s="48">
        <v>1050</v>
      </c>
    </row>
    <row r="39" spans="1:72" ht="15" customHeight="1">
      <c r="A39" s="11">
        <v>32</v>
      </c>
      <c r="B39" s="80" t="s">
        <v>92</v>
      </c>
      <c r="C39" s="12">
        <v>75</v>
      </c>
      <c r="D39" s="2">
        <v>78</v>
      </c>
      <c r="E39" s="2"/>
      <c r="F39" s="2"/>
      <c r="G39" s="2">
        <v>1</v>
      </c>
      <c r="H39" s="2">
        <v>1</v>
      </c>
      <c r="I39" s="2"/>
      <c r="J39" s="2"/>
      <c r="K39" s="2"/>
      <c r="L39" s="2"/>
      <c r="M39" s="2"/>
      <c r="N39" s="2"/>
      <c r="O39" s="2"/>
      <c r="P39" s="2"/>
      <c r="Q39" s="2">
        <v>1</v>
      </c>
      <c r="R39" s="2">
        <v>1</v>
      </c>
      <c r="S39" s="2">
        <v>94</v>
      </c>
      <c r="T39" s="2">
        <v>93</v>
      </c>
      <c r="U39" s="2"/>
      <c r="V39" s="2"/>
      <c r="W39" s="2"/>
      <c r="X39" s="2"/>
      <c r="Y39" s="2">
        <v>1</v>
      </c>
      <c r="Z39" s="2">
        <v>1</v>
      </c>
      <c r="AA39" s="2"/>
      <c r="AB39" s="2"/>
      <c r="AC39" s="2"/>
      <c r="AD39" s="2"/>
      <c r="AE39" s="2">
        <v>1</v>
      </c>
      <c r="AF39" s="2">
        <v>1</v>
      </c>
      <c r="AG39" s="2">
        <v>1</v>
      </c>
      <c r="AH39" s="2">
        <v>1</v>
      </c>
      <c r="AI39" s="2"/>
      <c r="AJ39" s="2"/>
      <c r="AK39" s="2">
        <v>6</v>
      </c>
      <c r="AL39" s="2">
        <v>6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3</v>
      </c>
      <c r="AX39" s="2">
        <v>3</v>
      </c>
      <c r="AY39" s="2"/>
      <c r="AZ39" s="2"/>
      <c r="BA39" s="2"/>
      <c r="BB39" s="2"/>
      <c r="BC39" s="2">
        <v>183</v>
      </c>
      <c r="BD39" s="2">
        <v>185</v>
      </c>
      <c r="BE39" s="2">
        <v>104</v>
      </c>
      <c r="BF39" s="2">
        <v>104</v>
      </c>
      <c r="BG39" s="2">
        <v>162</v>
      </c>
      <c r="BH39" s="2">
        <v>162</v>
      </c>
      <c r="BI39" s="2"/>
      <c r="BJ39" s="2"/>
      <c r="BK39" s="48">
        <v>2550</v>
      </c>
      <c r="BL39" s="48">
        <v>2550</v>
      </c>
      <c r="BM39" s="48">
        <v>2040</v>
      </c>
      <c r="BN39" s="48">
        <v>2040</v>
      </c>
      <c r="BO39" s="48"/>
      <c r="BP39" s="48"/>
      <c r="BQ39" s="48">
        <v>1530</v>
      </c>
      <c r="BR39" s="48">
        <v>1530</v>
      </c>
      <c r="BS39" s="48">
        <v>3060</v>
      </c>
      <c r="BT39" s="48">
        <v>3060</v>
      </c>
    </row>
    <row r="40" spans="1:72" ht="15" customHeight="1">
      <c r="A40" s="11">
        <v>33</v>
      </c>
      <c r="B40" s="80" t="s">
        <v>93</v>
      </c>
      <c r="C40" s="12">
        <v>104</v>
      </c>
      <c r="D40" s="2">
        <v>103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94</v>
      </c>
      <c r="T40" s="2">
        <v>98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11</v>
      </c>
      <c r="AL40" s="2">
        <v>11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98</v>
      </c>
      <c r="BD40" s="2">
        <v>98</v>
      </c>
      <c r="BE40" s="2">
        <v>42</v>
      </c>
      <c r="BF40" s="2">
        <v>42</v>
      </c>
      <c r="BG40" s="2">
        <v>195</v>
      </c>
      <c r="BH40" s="2">
        <v>195</v>
      </c>
      <c r="BI40" s="2"/>
      <c r="BJ40" s="2"/>
      <c r="BK40" s="48">
        <v>4725</v>
      </c>
      <c r="BL40" s="48">
        <v>4725</v>
      </c>
      <c r="BM40" s="48">
        <v>4725</v>
      </c>
      <c r="BN40" s="48">
        <v>4725</v>
      </c>
      <c r="BO40" s="48">
        <v>2100</v>
      </c>
      <c r="BP40" s="48">
        <v>2100</v>
      </c>
      <c r="BQ40" s="48">
        <v>18450</v>
      </c>
      <c r="BR40" s="48">
        <v>18450</v>
      </c>
      <c r="BS40" s="48">
        <v>2100</v>
      </c>
      <c r="BT40" s="48">
        <v>2100</v>
      </c>
    </row>
    <row r="41" spans="1:72" ht="15" customHeight="1">
      <c r="A41" s="11">
        <v>34</v>
      </c>
      <c r="B41" s="80" t="s">
        <v>94</v>
      </c>
      <c r="C41" s="12">
        <v>105</v>
      </c>
      <c r="D41" s="2">
        <v>101</v>
      </c>
      <c r="E41" s="2"/>
      <c r="F41" s="2"/>
      <c r="G41" s="2">
        <v>3</v>
      </c>
      <c r="H41" s="2">
        <v>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108</v>
      </c>
      <c r="T41" s="2">
        <v>107</v>
      </c>
      <c r="U41" s="2"/>
      <c r="V41" s="2"/>
      <c r="W41" s="2">
        <v>1</v>
      </c>
      <c r="X41" s="2">
        <v>1</v>
      </c>
      <c r="Y41" s="2"/>
      <c r="Z41" s="2"/>
      <c r="AA41" s="2"/>
      <c r="AB41" s="2"/>
      <c r="AC41" s="2"/>
      <c r="AD41" s="2"/>
      <c r="AE41" s="2">
        <v>4</v>
      </c>
      <c r="AF41" s="2">
        <v>4</v>
      </c>
      <c r="AG41" s="2"/>
      <c r="AH41" s="2"/>
      <c r="AI41" s="2"/>
      <c r="AJ41" s="2"/>
      <c r="AK41" s="2">
        <v>14</v>
      </c>
      <c r="AL41" s="2">
        <v>13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>
        <v>234</v>
      </c>
      <c r="BD41" s="2">
        <v>234</v>
      </c>
      <c r="BE41" s="2">
        <v>8</v>
      </c>
      <c r="BF41" s="2">
        <v>8</v>
      </c>
      <c r="BG41" s="2">
        <v>225</v>
      </c>
      <c r="BH41" s="2">
        <v>225</v>
      </c>
      <c r="BI41" s="2"/>
      <c r="BJ41" s="2"/>
      <c r="BK41" s="48">
        <v>13260</v>
      </c>
      <c r="BL41" s="48">
        <v>13260</v>
      </c>
      <c r="BM41" s="48">
        <v>3150</v>
      </c>
      <c r="BN41" s="48">
        <v>3150</v>
      </c>
      <c r="BO41" s="48">
        <v>3150</v>
      </c>
      <c r="BP41" s="48">
        <v>3150</v>
      </c>
      <c r="BQ41" s="48">
        <v>4200</v>
      </c>
      <c r="BR41" s="48">
        <v>4200</v>
      </c>
      <c r="BS41" s="48">
        <v>8120</v>
      </c>
      <c r="BT41" s="48">
        <v>8120</v>
      </c>
    </row>
    <row r="42" spans="1:72" ht="15" customHeight="1">
      <c r="A42" s="11">
        <v>35</v>
      </c>
      <c r="B42" s="80" t="s">
        <v>95</v>
      </c>
      <c r="C42" s="12">
        <v>305</v>
      </c>
      <c r="D42" s="2">
        <v>307</v>
      </c>
      <c r="E42" s="2"/>
      <c r="F42" s="2"/>
      <c r="G42" s="2">
        <v>6</v>
      </c>
      <c r="H42" s="2">
        <v>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287</v>
      </c>
      <c r="T42" s="2">
        <v>284</v>
      </c>
      <c r="U42" s="2">
        <v>1</v>
      </c>
      <c r="V42" s="2">
        <v>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1</v>
      </c>
      <c r="AH42" s="2">
        <v>1</v>
      </c>
      <c r="AI42" s="2"/>
      <c r="AJ42" s="2"/>
      <c r="AK42" s="2">
        <v>25</v>
      </c>
      <c r="AL42" s="2">
        <v>25</v>
      </c>
      <c r="AM42" s="2"/>
      <c r="AN42" s="2"/>
      <c r="AO42" s="2"/>
      <c r="AP42" s="2"/>
      <c r="AQ42" s="2"/>
      <c r="AR42" s="2"/>
      <c r="AS42" s="2">
        <v>3</v>
      </c>
      <c r="AT42" s="2">
        <v>3</v>
      </c>
      <c r="AU42" s="2"/>
      <c r="AV42" s="2"/>
      <c r="AW42" s="2"/>
      <c r="AX42" s="2"/>
      <c r="AY42" s="2"/>
      <c r="AZ42" s="2"/>
      <c r="BA42" s="2"/>
      <c r="BB42" s="2"/>
      <c r="BC42" s="2">
        <v>633</v>
      </c>
      <c r="BD42" s="2">
        <v>624</v>
      </c>
      <c r="BE42" s="2">
        <v>15</v>
      </c>
      <c r="BF42" s="2">
        <v>15</v>
      </c>
      <c r="BG42" s="2">
        <v>350</v>
      </c>
      <c r="BH42" s="2">
        <v>350</v>
      </c>
      <c r="BI42" s="2"/>
      <c r="BJ42" s="2"/>
      <c r="BK42" s="48">
        <v>4200</v>
      </c>
      <c r="BL42" s="48">
        <v>4200</v>
      </c>
      <c r="BM42" s="48">
        <v>4200</v>
      </c>
      <c r="BN42" s="48">
        <v>4200</v>
      </c>
      <c r="BO42" s="48">
        <v>1050</v>
      </c>
      <c r="BP42" s="48">
        <v>1050</v>
      </c>
      <c r="BQ42" s="48">
        <v>5530</v>
      </c>
      <c r="BR42" s="48">
        <v>5530</v>
      </c>
      <c r="BS42" s="48">
        <v>1050</v>
      </c>
      <c r="BT42" s="48">
        <v>1050</v>
      </c>
    </row>
    <row r="43" spans="1:72" ht="15" customHeight="1">
      <c r="A43" s="11">
        <v>36</v>
      </c>
      <c r="B43" s="80" t="s">
        <v>96</v>
      </c>
      <c r="C43" s="12">
        <v>195</v>
      </c>
      <c r="D43" s="2">
        <v>191</v>
      </c>
      <c r="E43" s="2">
        <v>2</v>
      </c>
      <c r="F43" s="2">
        <v>2</v>
      </c>
      <c r="G43" s="2">
        <v>1</v>
      </c>
      <c r="H43" s="2">
        <v>1</v>
      </c>
      <c r="I43" s="2">
        <v>1</v>
      </c>
      <c r="J43" s="2">
        <v>1</v>
      </c>
      <c r="K43" s="2"/>
      <c r="L43" s="2"/>
      <c r="M43" s="2">
        <v>1</v>
      </c>
      <c r="N43" s="2">
        <v>1</v>
      </c>
      <c r="O43" s="2"/>
      <c r="P43" s="2"/>
      <c r="Q43" s="2"/>
      <c r="R43" s="2"/>
      <c r="S43" s="2">
        <v>223</v>
      </c>
      <c r="T43" s="2">
        <v>223</v>
      </c>
      <c r="U43" s="2"/>
      <c r="V43" s="2"/>
      <c r="W43" s="2"/>
      <c r="X43" s="2"/>
      <c r="Y43" s="2"/>
      <c r="Z43" s="2"/>
      <c r="AA43" s="2">
        <v>3</v>
      </c>
      <c r="AB43" s="2">
        <v>3</v>
      </c>
      <c r="AC43" s="2">
        <v>1</v>
      </c>
      <c r="AD43" s="2">
        <v>0</v>
      </c>
      <c r="AE43" s="2">
        <v>2</v>
      </c>
      <c r="AF43" s="2">
        <v>2</v>
      </c>
      <c r="AG43" s="2"/>
      <c r="AH43" s="2"/>
      <c r="AI43" s="2"/>
      <c r="AJ43" s="2"/>
      <c r="AK43" s="2">
        <v>30</v>
      </c>
      <c r="AL43" s="2">
        <v>30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>
        <v>180</v>
      </c>
      <c r="BD43" s="2">
        <v>180</v>
      </c>
      <c r="BE43" s="2">
        <v>2</v>
      </c>
      <c r="BF43" s="2">
        <v>2</v>
      </c>
      <c r="BG43" s="2">
        <v>450</v>
      </c>
      <c r="BH43" s="2">
        <v>450</v>
      </c>
      <c r="BI43" s="2"/>
      <c r="BJ43" s="2"/>
      <c r="BK43" s="48">
        <v>6355</v>
      </c>
      <c r="BL43" s="48">
        <v>6355</v>
      </c>
      <c r="BM43" s="48">
        <v>2975</v>
      </c>
      <c r="BN43" s="48">
        <v>2975</v>
      </c>
      <c r="BO43" s="48">
        <v>2800</v>
      </c>
      <c r="BP43" s="48">
        <v>2800</v>
      </c>
      <c r="BQ43" s="48">
        <v>3675</v>
      </c>
      <c r="BR43" s="48">
        <v>3675</v>
      </c>
      <c r="BS43" s="48">
        <v>1400</v>
      </c>
      <c r="BT43" s="48">
        <v>1400</v>
      </c>
    </row>
    <row r="44" spans="1:72" ht="15" customHeight="1">
      <c r="A44" s="11">
        <v>37</v>
      </c>
      <c r="B44" s="80" t="s">
        <v>97</v>
      </c>
      <c r="C44" s="12">
        <v>70</v>
      </c>
      <c r="D44" s="2">
        <v>70</v>
      </c>
      <c r="E44" s="2"/>
      <c r="F44" s="2"/>
      <c r="G44" s="2">
        <v>1</v>
      </c>
      <c r="H44" s="2">
        <v>1</v>
      </c>
      <c r="I44" s="2">
        <v>1</v>
      </c>
      <c r="J44" s="2">
        <v>1</v>
      </c>
      <c r="K44" s="2"/>
      <c r="L44" s="2"/>
      <c r="M44" s="2">
        <v>5</v>
      </c>
      <c r="N44" s="2">
        <v>5</v>
      </c>
      <c r="O44" s="2"/>
      <c r="P44" s="2"/>
      <c r="Q44" s="2"/>
      <c r="R44" s="47"/>
      <c r="S44" s="47">
        <v>61</v>
      </c>
      <c r="T44" s="47">
        <v>63</v>
      </c>
      <c r="U44" s="2"/>
      <c r="V44" s="2"/>
      <c r="W44" s="2"/>
      <c r="X44" s="2"/>
      <c r="Y44" s="2">
        <v>1</v>
      </c>
      <c r="Z44" s="2">
        <v>1</v>
      </c>
      <c r="AA44" s="2">
        <v>2</v>
      </c>
      <c r="AB44" s="2">
        <v>2</v>
      </c>
      <c r="AC44" s="2"/>
      <c r="AD44" s="2"/>
      <c r="AE44" s="2">
        <v>2</v>
      </c>
      <c r="AF44" s="2">
        <v>2</v>
      </c>
      <c r="AG44" s="2">
        <v>1</v>
      </c>
      <c r="AH44" s="2">
        <v>1</v>
      </c>
      <c r="AI44" s="2"/>
      <c r="AJ44" s="2"/>
      <c r="AK44" s="2">
        <v>13</v>
      </c>
      <c r="AL44" s="2">
        <v>13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>
        <v>157</v>
      </c>
      <c r="BD44" s="2">
        <v>159</v>
      </c>
      <c r="BE44" s="2">
        <v>13</v>
      </c>
      <c r="BF44" s="2">
        <v>13</v>
      </c>
      <c r="BG44" s="2">
        <v>150</v>
      </c>
      <c r="BH44" s="2">
        <v>150</v>
      </c>
      <c r="BI44" s="2"/>
      <c r="BJ44" s="2"/>
      <c r="BK44" s="48"/>
      <c r="BL44" s="48"/>
      <c r="BM44" s="48"/>
      <c r="BN44" s="48"/>
      <c r="BO44" s="48"/>
      <c r="BP44" s="48"/>
      <c r="BQ44" s="48"/>
      <c r="BR44" s="48"/>
      <c r="BS44" s="48"/>
      <c r="BT44" s="48"/>
    </row>
    <row r="45" spans="1:72" ht="15" customHeight="1">
      <c r="A45" s="11">
        <v>38</v>
      </c>
      <c r="B45" s="80" t="s">
        <v>98</v>
      </c>
      <c r="C45" s="12">
        <v>371</v>
      </c>
      <c r="D45" s="2">
        <v>376</v>
      </c>
      <c r="E45" s="48">
        <v>3</v>
      </c>
      <c r="F45" s="48">
        <v>1</v>
      </c>
      <c r="G45" s="48">
        <v>1</v>
      </c>
      <c r="H45" s="48">
        <v>2</v>
      </c>
      <c r="I45" s="48">
        <v>0</v>
      </c>
      <c r="J45" s="48">
        <v>1</v>
      </c>
      <c r="K45" s="48">
        <v>1</v>
      </c>
      <c r="L45" s="48">
        <v>0</v>
      </c>
      <c r="M45" s="48">
        <v>5</v>
      </c>
      <c r="N45" s="48">
        <v>8</v>
      </c>
      <c r="O45" s="48"/>
      <c r="P45" s="48"/>
      <c r="Q45" s="48">
        <v>1</v>
      </c>
      <c r="R45" s="48">
        <v>0</v>
      </c>
      <c r="S45" s="2">
        <v>377</v>
      </c>
      <c r="T45" s="2">
        <v>377</v>
      </c>
      <c r="U45" s="48">
        <v>1</v>
      </c>
      <c r="V45" s="48">
        <v>1</v>
      </c>
      <c r="W45" s="48">
        <v>2</v>
      </c>
      <c r="X45" s="48">
        <v>2</v>
      </c>
      <c r="Y45" s="48">
        <v>2</v>
      </c>
      <c r="Z45" s="48">
        <v>2</v>
      </c>
      <c r="AA45" s="2"/>
      <c r="AB45" s="2"/>
      <c r="AC45" s="2">
        <v>2</v>
      </c>
      <c r="AD45" s="2">
        <v>2</v>
      </c>
      <c r="AE45" s="2">
        <v>2</v>
      </c>
      <c r="AF45" s="2">
        <v>2</v>
      </c>
      <c r="AG45" s="2"/>
      <c r="AH45" s="2"/>
      <c r="AI45" s="2"/>
      <c r="AJ45" s="2"/>
      <c r="AK45" s="2">
        <v>30</v>
      </c>
      <c r="AL45" s="2">
        <v>37</v>
      </c>
      <c r="AM45" s="2"/>
      <c r="AN45" s="2"/>
      <c r="AO45" s="2"/>
      <c r="AP45" s="2"/>
      <c r="AQ45" s="2"/>
      <c r="AR45" s="2"/>
      <c r="AS45" s="2"/>
      <c r="AT45" s="2"/>
      <c r="AU45" s="2">
        <v>0</v>
      </c>
      <c r="AV45" s="2">
        <v>1</v>
      </c>
      <c r="AW45" s="2">
        <v>40</v>
      </c>
      <c r="AX45" s="2">
        <v>38</v>
      </c>
      <c r="AY45" s="2">
        <v>2</v>
      </c>
      <c r="AZ45" s="2">
        <v>2</v>
      </c>
      <c r="BA45" s="2"/>
      <c r="BB45" s="2"/>
      <c r="BC45" s="2">
        <v>345</v>
      </c>
      <c r="BD45" s="2">
        <v>345</v>
      </c>
      <c r="BE45" s="2"/>
      <c r="BF45" s="2"/>
      <c r="BG45" s="2">
        <v>764</v>
      </c>
      <c r="BH45" s="2">
        <v>788</v>
      </c>
      <c r="BI45" s="2"/>
      <c r="BJ45" s="2"/>
      <c r="BK45" s="48">
        <v>3615</v>
      </c>
      <c r="BL45" s="48">
        <v>3615</v>
      </c>
      <c r="BM45" s="48">
        <v>7135</v>
      </c>
      <c r="BN45" s="48">
        <v>7135</v>
      </c>
      <c r="BO45" s="48">
        <v>4605</v>
      </c>
      <c r="BP45" s="48">
        <v>4605</v>
      </c>
      <c r="BQ45" s="48">
        <v>3150</v>
      </c>
      <c r="BR45" s="48">
        <v>3150</v>
      </c>
      <c r="BS45" s="48">
        <v>5605</v>
      </c>
      <c r="BT45" s="48">
        <v>5605</v>
      </c>
    </row>
    <row r="46" spans="1:72" ht="15" customHeight="1">
      <c r="A46" s="11">
        <v>39</v>
      </c>
      <c r="B46" s="80" t="s">
        <v>99</v>
      </c>
      <c r="C46" s="12">
        <v>32</v>
      </c>
      <c r="D46" s="2">
        <v>27</v>
      </c>
      <c r="E46" s="2">
        <v>1</v>
      </c>
      <c r="F46" s="2">
        <v>1</v>
      </c>
      <c r="G46" s="2">
        <v>0</v>
      </c>
      <c r="H46" s="2">
        <v>1</v>
      </c>
      <c r="I46" s="2"/>
      <c r="J46" s="2"/>
      <c r="K46" s="2"/>
      <c r="L46" s="2"/>
      <c r="M46" s="2">
        <v>0</v>
      </c>
      <c r="N46" s="2">
        <v>1</v>
      </c>
      <c r="O46" s="2"/>
      <c r="P46" s="2"/>
      <c r="Q46" s="2"/>
      <c r="R46" s="2"/>
      <c r="S46" s="2">
        <v>38</v>
      </c>
      <c r="T46" s="2">
        <v>41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3</v>
      </c>
      <c r="AF46" s="2">
        <v>3</v>
      </c>
      <c r="AG46" s="2">
        <v>2</v>
      </c>
      <c r="AH46" s="2">
        <v>2</v>
      </c>
      <c r="AI46" s="2"/>
      <c r="AJ46" s="2"/>
      <c r="AK46" s="2">
        <v>8</v>
      </c>
      <c r="AL46" s="2">
        <v>6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>
        <v>22</v>
      </c>
      <c r="BD46" s="2">
        <v>22</v>
      </c>
      <c r="BE46" s="2"/>
      <c r="BF46" s="2"/>
      <c r="BG46" s="2">
        <v>64</v>
      </c>
      <c r="BH46" s="2">
        <v>64</v>
      </c>
      <c r="BI46" s="2"/>
      <c r="BJ46" s="2"/>
      <c r="BK46" s="48">
        <v>4235</v>
      </c>
      <c r="BL46" s="48">
        <v>4235</v>
      </c>
      <c r="BM46" s="48">
        <v>1050</v>
      </c>
      <c r="BN46" s="48">
        <v>1050</v>
      </c>
      <c r="BO46" s="48">
        <v>910</v>
      </c>
      <c r="BP46" s="48">
        <v>910</v>
      </c>
      <c r="BQ46" s="48">
        <v>1750</v>
      </c>
      <c r="BR46" s="48">
        <v>1750</v>
      </c>
      <c r="BS46" s="48">
        <v>980</v>
      </c>
      <c r="BT46" s="48">
        <v>980</v>
      </c>
    </row>
    <row r="47" spans="1:72" ht="12.75">
      <c r="A47" s="2"/>
      <c r="B47" s="10" t="s">
        <v>60</v>
      </c>
      <c r="C47" s="13">
        <f aca="true" t="shared" si="0" ref="C47:AH47">SUM(C8:C46)</f>
        <v>4127</v>
      </c>
      <c r="D47" s="13">
        <f t="shared" si="0"/>
        <v>4124</v>
      </c>
      <c r="E47" s="13">
        <f t="shared" si="0"/>
        <v>22</v>
      </c>
      <c r="F47" s="13">
        <f t="shared" si="0"/>
        <v>20</v>
      </c>
      <c r="G47" s="13">
        <f t="shared" si="0"/>
        <v>28</v>
      </c>
      <c r="H47" s="13">
        <f t="shared" si="0"/>
        <v>30</v>
      </c>
      <c r="I47" s="13">
        <f t="shared" si="0"/>
        <v>4</v>
      </c>
      <c r="J47" s="13">
        <f t="shared" si="0"/>
        <v>5</v>
      </c>
      <c r="K47" s="13">
        <f t="shared" si="0"/>
        <v>11</v>
      </c>
      <c r="L47" s="13">
        <f t="shared" si="0"/>
        <v>10</v>
      </c>
      <c r="M47" s="13">
        <f t="shared" si="0"/>
        <v>48</v>
      </c>
      <c r="N47" s="13">
        <f t="shared" si="0"/>
        <v>52</v>
      </c>
      <c r="O47" s="13">
        <f t="shared" si="0"/>
        <v>9</v>
      </c>
      <c r="P47" s="13">
        <f t="shared" si="0"/>
        <v>9</v>
      </c>
      <c r="Q47" s="13">
        <f t="shared" si="0"/>
        <v>13</v>
      </c>
      <c r="R47" s="13">
        <f t="shared" si="0"/>
        <v>12</v>
      </c>
      <c r="S47" s="13">
        <f t="shared" si="0"/>
        <v>4368</v>
      </c>
      <c r="T47" s="13">
        <f t="shared" si="0"/>
        <v>4376</v>
      </c>
      <c r="U47" s="13">
        <f t="shared" si="0"/>
        <v>11</v>
      </c>
      <c r="V47" s="13">
        <f t="shared" si="0"/>
        <v>10</v>
      </c>
      <c r="W47" s="13">
        <f t="shared" si="0"/>
        <v>10</v>
      </c>
      <c r="X47" s="13">
        <f t="shared" si="0"/>
        <v>10</v>
      </c>
      <c r="Y47" s="13">
        <f t="shared" si="0"/>
        <v>14</v>
      </c>
      <c r="Z47" s="13">
        <f t="shared" si="0"/>
        <v>14</v>
      </c>
      <c r="AA47" s="13">
        <f t="shared" si="0"/>
        <v>32</v>
      </c>
      <c r="AB47" s="13">
        <f t="shared" si="0"/>
        <v>33</v>
      </c>
      <c r="AC47" s="13">
        <f t="shared" si="0"/>
        <v>10</v>
      </c>
      <c r="AD47" s="13">
        <f t="shared" si="0"/>
        <v>9</v>
      </c>
      <c r="AE47" s="13">
        <f t="shared" si="0"/>
        <v>25</v>
      </c>
      <c r="AF47" s="13">
        <f t="shared" si="0"/>
        <v>26</v>
      </c>
      <c r="AG47" s="13">
        <f t="shared" si="0"/>
        <v>26</v>
      </c>
      <c r="AH47" s="13">
        <f t="shared" si="0"/>
        <v>24</v>
      </c>
      <c r="AI47" s="13">
        <f aca="true" t="shared" si="1" ref="AI47:AZ47">SUM(AI8:AI46)</f>
        <v>6</v>
      </c>
      <c r="AJ47" s="13">
        <f t="shared" si="1"/>
        <v>6</v>
      </c>
      <c r="AK47" s="13">
        <f t="shared" si="1"/>
        <v>444</v>
      </c>
      <c r="AL47" s="13">
        <f t="shared" si="1"/>
        <v>444</v>
      </c>
      <c r="AM47" s="13">
        <f t="shared" si="1"/>
        <v>0</v>
      </c>
      <c r="AN47" s="13">
        <f t="shared" si="1"/>
        <v>0</v>
      </c>
      <c r="AO47" s="13">
        <f t="shared" si="1"/>
        <v>1</v>
      </c>
      <c r="AP47" s="13">
        <f t="shared" si="1"/>
        <v>1</v>
      </c>
      <c r="AQ47" s="13">
        <f t="shared" si="1"/>
        <v>1</v>
      </c>
      <c r="AR47" s="13">
        <f t="shared" si="1"/>
        <v>1</v>
      </c>
      <c r="AS47" s="13">
        <f t="shared" si="1"/>
        <v>3</v>
      </c>
      <c r="AT47" s="13">
        <f t="shared" si="1"/>
        <v>3</v>
      </c>
      <c r="AU47" s="13">
        <f t="shared" si="1"/>
        <v>3</v>
      </c>
      <c r="AV47" s="13">
        <f t="shared" si="1"/>
        <v>4</v>
      </c>
      <c r="AW47" s="13">
        <f t="shared" si="1"/>
        <v>128</v>
      </c>
      <c r="AX47" s="13">
        <f t="shared" si="1"/>
        <v>127</v>
      </c>
      <c r="AY47" s="13">
        <f t="shared" si="1"/>
        <v>4</v>
      </c>
      <c r="AZ47" s="13">
        <f t="shared" si="1"/>
        <v>4</v>
      </c>
      <c r="BA47" s="13"/>
      <c r="BB47" s="13"/>
      <c r="BC47" s="13">
        <f aca="true" t="shared" si="2" ref="BC47:BT47">SUM(BC8:BC46)</f>
        <v>6030</v>
      </c>
      <c r="BD47" s="13">
        <f t="shared" si="2"/>
        <v>5904</v>
      </c>
      <c r="BE47" s="13">
        <f t="shared" si="2"/>
        <v>753</v>
      </c>
      <c r="BF47" s="13">
        <f t="shared" si="2"/>
        <v>747</v>
      </c>
      <c r="BG47" s="13">
        <f t="shared" si="2"/>
        <v>8710</v>
      </c>
      <c r="BH47" s="13">
        <f t="shared" si="2"/>
        <v>8552</v>
      </c>
      <c r="BI47" s="13">
        <f t="shared" si="2"/>
        <v>4243</v>
      </c>
      <c r="BJ47" s="13">
        <f t="shared" si="2"/>
        <v>4243</v>
      </c>
      <c r="BK47" s="91">
        <f t="shared" si="2"/>
        <v>89136</v>
      </c>
      <c r="BL47" s="91">
        <f t="shared" si="2"/>
        <v>87708</v>
      </c>
      <c r="BM47" s="91">
        <f t="shared" si="2"/>
        <v>45895</v>
      </c>
      <c r="BN47" s="91">
        <f t="shared" si="2"/>
        <v>45201</v>
      </c>
      <c r="BO47" s="91">
        <f t="shared" si="2"/>
        <v>55054</v>
      </c>
      <c r="BP47" s="91">
        <f t="shared" si="2"/>
        <v>51430</v>
      </c>
      <c r="BQ47" s="91">
        <f t="shared" si="2"/>
        <v>104361</v>
      </c>
      <c r="BR47" s="91">
        <f t="shared" si="2"/>
        <v>103102</v>
      </c>
      <c r="BS47" s="91">
        <f t="shared" si="2"/>
        <v>56009</v>
      </c>
      <c r="BT47" s="91">
        <f t="shared" si="2"/>
        <v>55484</v>
      </c>
    </row>
    <row r="49" spans="2:6" ht="12.75">
      <c r="B49" s="2" t="s">
        <v>134</v>
      </c>
      <c r="C49" s="2"/>
      <c r="D49" s="2"/>
      <c r="E49" s="2"/>
      <c r="F49" s="2"/>
    </row>
    <row r="50" spans="2:10" ht="45" customHeight="1">
      <c r="B50" s="52" t="s">
        <v>135</v>
      </c>
      <c r="C50" s="53"/>
      <c r="D50" s="54"/>
      <c r="E50" s="2">
        <v>700</v>
      </c>
      <c r="F50" s="2">
        <v>750</v>
      </c>
      <c r="G50" s="52" t="s">
        <v>137</v>
      </c>
      <c r="H50" s="55"/>
      <c r="I50" s="55"/>
      <c r="J50" s="56"/>
    </row>
    <row r="51" spans="2:10" ht="42" customHeight="1">
      <c r="B51" s="52" t="s">
        <v>136</v>
      </c>
      <c r="C51" s="55"/>
      <c r="D51" s="56"/>
      <c r="E51" s="2">
        <v>300</v>
      </c>
      <c r="F51" s="2">
        <v>310</v>
      </c>
      <c r="G51" s="52" t="s">
        <v>138</v>
      </c>
      <c r="H51" s="55"/>
      <c r="I51" s="55"/>
      <c r="J51" s="56"/>
    </row>
    <row r="52" spans="2:10" ht="50.25" customHeight="1">
      <c r="B52" s="52" t="s">
        <v>149</v>
      </c>
      <c r="C52" s="55"/>
      <c r="D52" s="56"/>
      <c r="E52" s="2">
        <v>1300</v>
      </c>
      <c r="F52" s="2">
        <v>1334</v>
      </c>
      <c r="G52" s="52" t="s">
        <v>139</v>
      </c>
      <c r="H52" s="57"/>
      <c r="I52" s="57"/>
      <c r="J52" s="58"/>
    </row>
  </sheetData>
  <sheetProtection/>
  <mergeCells count="45">
    <mergeCell ref="C5:BT5"/>
    <mergeCell ref="BK6:BL6"/>
    <mergeCell ref="AE6:AF6"/>
    <mergeCell ref="AS6:AT6"/>
    <mergeCell ref="AW6:AX6"/>
    <mergeCell ref="G6:H6"/>
    <mergeCell ref="M6:N6"/>
    <mergeCell ref="I6:J6"/>
    <mergeCell ref="A1:BH1"/>
    <mergeCell ref="A5:A7"/>
    <mergeCell ref="B5:B7"/>
    <mergeCell ref="C6:D6"/>
    <mergeCell ref="E6:F6"/>
    <mergeCell ref="W6:X6"/>
    <mergeCell ref="O6:P6"/>
    <mergeCell ref="S6:T6"/>
    <mergeCell ref="U6:V6"/>
    <mergeCell ref="AC6:AD6"/>
    <mergeCell ref="AI6:AJ6"/>
    <mergeCell ref="AA6:AB6"/>
    <mergeCell ref="AU6:AV6"/>
    <mergeCell ref="AY6:AZ6"/>
    <mergeCell ref="Y6:Z6"/>
    <mergeCell ref="AK6:AL6"/>
    <mergeCell ref="AQ6:AR6"/>
    <mergeCell ref="AM6:AN6"/>
    <mergeCell ref="AO6:AP6"/>
    <mergeCell ref="BA6:BB6"/>
    <mergeCell ref="BS6:BT6"/>
    <mergeCell ref="BM6:BN6"/>
    <mergeCell ref="BO6:BP6"/>
    <mergeCell ref="BQ6:BR6"/>
    <mergeCell ref="BI6:BJ6"/>
    <mergeCell ref="BC6:BD6"/>
    <mergeCell ref="BE6:BF6"/>
    <mergeCell ref="BG6:BH6"/>
    <mergeCell ref="B50:D50"/>
    <mergeCell ref="B51:D51"/>
    <mergeCell ref="B52:D52"/>
    <mergeCell ref="G50:J50"/>
    <mergeCell ref="G51:J51"/>
    <mergeCell ref="G52:J52"/>
    <mergeCell ref="K6:L6"/>
    <mergeCell ref="Q6:R6"/>
    <mergeCell ref="AG6:AH6"/>
  </mergeCells>
  <printOptions/>
  <pageMargins left="0.25" right="0.25" top="0.75" bottom="0.75" header="0.3" footer="0.3"/>
  <pageSetup fitToWidth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40">
      <selection activeCell="B17" sqref="B17"/>
    </sheetView>
  </sheetViews>
  <sheetFormatPr defaultColWidth="9.140625" defaultRowHeight="15"/>
  <cols>
    <col min="1" max="1" width="5.57421875" style="17" customWidth="1"/>
    <col min="2" max="2" width="15.421875" style="17" customWidth="1"/>
    <col min="3" max="4" width="14.28125" style="17" customWidth="1"/>
    <col min="5" max="5" width="21.7109375" style="17" customWidth="1"/>
    <col min="6" max="6" width="16.8515625" style="17" customWidth="1"/>
    <col min="7" max="11" width="14.28125" style="17" customWidth="1"/>
    <col min="12" max="12" width="10.28125" style="17" customWidth="1"/>
    <col min="13" max="18" width="14.28125" style="17" customWidth="1"/>
    <col min="19" max="19" width="12.8515625" style="17" customWidth="1"/>
    <col min="20" max="20" width="20.7109375" style="17" customWidth="1"/>
    <col min="21" max="21" width="17.7109375" style="17" customWidth="1"/>
    <col min="22" max="22" width="19.7109375" style="17" customWidth="1"/>
    <col min="23" max="23" width="14.00390625" style="17" customWidth="1"/>
    <col min="24" max="24" width="20.421875" style="17" customWidth="1"/>
    <col min="25" max="25" width="13.8515625" style="17" customWidth="1"/>
    <col min="26" max="26" width="20.140625" style="17" customWidth="1"/>
    <col min="27" max="27" width="14.00390625" style="17" customWidth="1"/>
    <col min="28" max="28" width="20.00390625" style="17" customWidth="1"/>
    <col min="29" max="16384" width="9.140625" style="17" customWidth="1"/>
  </cols>
  <sheetData>
    <row r="1" spans="1:18" s="16" customFormat="1" ht="32.2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1:5" s="16" customFormat="1" ht="13.5" thickBot="1">
      <c r="A3" s="16" t="s">
        <v>5</v>
      </c>
      <c r="D3" s="18" t="s">
        <v>61</v>
      </c>
      <c r="E3" s="18"/>
    </row>
    <row r="5" spans="1:28" s="19" customFormat="1" ht="23.25" customHeight="1">
      <c r="A5" s="73" t="s">
        <v>0</v>
      </c>
      <c r="B5" s="73" t="s">
        <v>1</v>
      </c>
      <c r="C5" s="73" t="s">
        <v>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 t="s">
        <v>12</v>
      </c>
      <c r="T5" s="73"/>
      <c r="U5" s="73"/>
      <c r="V5" s="73"/>
      <c r="W5" s="73"/>
      <c r="X5" s="73"/>
      <c r="Y5" s="73"/>
      <c r="Z5" s="73"/>
      <c r="AA5" s="73"/>
      <c r="AB5" s="73"/>
    </row>
    <row r="6" spans="1:28" s="19" customFormat="1" ht="104.25" customHeight="1">
      <c r="A6" s="73"/>
      <c r="B6" s="73"/>
      <c r="C6" s="74" t="s">
        <v>120</v>
      </c>
      <c r="D6" s="75"/>
      <c r="E6" s="76" t="s">
        <v>119</v>
      </c>
      <c r="F6" s="77"/>
      <c r="G6" s="74" t="s">
        <v>118</v>
      </c>
      <c r="H6" s="75"/>
      <c r="I6" s="78" t="s">
        <v>117</v>
      </c>
      <c r="J6" s="79"/>
      <c r="K6" s="78" t="s">
        <v>116</v>
      </c>
      <c r="L6" s="79"/>
      <c r="M6" s="78" t="s">
        <v>115</v>
      </c>
      <c r="N6" s="79"/>
      <c r="O6" s="78" t="s">
        <v>114</v>
      </c>
      <c r="P6" s="79"/>
      <c r="Q6" s="78" t="s">
        <v>113</v>
      </c>
      <c r="R6" s="79"/>
      <c r="S6" s="73" t="s">
        <v>7</v>
      </c>
      <c r="T6" s="73"/>
      <c r="U6" s="73" t="s">
        <v>10</v>
      </c>
      <c r="V6" s="73"/>
      <c r="W6" s="73" t="s">
        <v>11</v>
      </c>
      <c r="X6" s="73"/>
      <c r="Y6" s="73" t="s">
        <v>14</v>
      </c>
      <c r="Z6" s="73"/>
      <c r="AA6" s="73" t="s">
        <v>13</v>
      </c>
      <c r="AB6" s="73"/>
    </row>
    <row r="7" spans="1:28" s="21" customFormat="1" ht="38.25" customHeight="1">
      <c r="A7" s="73"/>
      <c r="B7" s="73"/>
      <c r="C7" s="20" t="s">
        <v>2</v>
      </c>
      <c r="D7" s="20" t="s">
        <v>3</v>
      </c>
      <c r="E7" s="20" t="s">
        <v>2</v>
      </c>
      <c r="F7" s="20" t="s">
        <v>3</v>
      </c>
      <c r="G7" s="20" t="s">
        <v>2</v>
      </c>
      <c r="H7" s="20" t="s">
        <v>3</v>
      </c>
      <c r="I7" s="20" t="s">
        <v>2</v>
      </c>
      <c r="J7" s="20" t="s">
        <v>3</v>
      </c>
      <c r="K7" s="20" t="s">
        <v>2</v>
      </c>
      <c r="L7" s="20" t="s">
        <v>3</v>
      </c>
      <c r="M7" s="20" t="s">
        <v>2</v>
      </c>
      <c r="N7" s="20" t="s">
        <v>3</v>
      </c>
      <c r="O7" s="20" t="s">
        <v>2</v>
      </c>
      <c r="P7" s="20" t="s">
        <v>3</v>
      </c>
      <c r="Q7" s="20" t="s">
        <v>2</v>
      </c>
      <c r="R7" s="20" t="s">
        <v>3</v>
      </c>
      <c r="S7" s="20" t="s">
        <v>4</v>
      </c>
      <c r="T7" s="20" t="s">
        <v>6</v>
      </c>
      <c r="U7" s="20" t="s">
        <v>4</v>
      </c>
      <c r="V7" s="20" t="s">
        <v>6</v>
      </c>
      <c r="W7" s="20" t="s">
        <v>4</v>
      </c>
      <c r="X7" s="20" t="s">
        <v>6</v>
      </c>
      <c r="Y7" s="20" t="s">
        <v>4</v>
      </c>
      <c r="Z7" s="20" t="s">
        <v>6</v>
      </c>
      <c r="AA7" s="20" t="s">
        <v>4</v>
      </c>
      <c r="AB7" s="20" t="s">
        <v>6</v>
      </c>
    </row>
    <row r="8" spans="1:29" ht="12.75">
      <c r="A8" s="22">
        <v>1</v>
      </c>
      <c r="B8" s="23" t="s">
        <v>15</v>
      </c>
      <c r="C8" s="24"/>
      <c r="D8" s="25"/>
      <c r="E8" s="25">
        <v>102</v>
      </c>
      <c r="F8" s="25">
        <v>92</v>
      </c>
      <c r="G8" s="25"/>
      <c r="H8" s="25"/>
      <c r="I8" s="25"/>
      <c r="J8" s="25"/>
      <c r="K8" s="25">
        <v>1</v>
      </c>
      <c r="L8" s="25">
        <v>1</v>
      </c>
      <c r="M8" s="25">
        <v>102</v>
      </c>
      <c r="N8" s="25">
        <v>96</v>
      </c>
      <c r="O8" s="25"/>
      <c r="P8" s="25"/>
      <c r="Q8" s="25"/>
      <c r="R8" s="25"/>
      <c r="S8" s="26"/>
      <c r="T8" s="26"/>
      <c r="U8" s="27">
        <v>6582323.83</v>
      </c>
      <c r="V8" s="27">
        <v>4070985.84</v>
      </c>
      <c r="W8" s="26"/>
      <c r="X8" s="26"/>
      <c r="Y8" s="26"/>
      <c r="Z8" s="26"/>
      <c r="AA8" s="26"/>
      <c r="AB8" s="26"/>
      <c r="AC8" s="28"/>
    </row>
    <row r="9" spans="1:29" ht="12.75">
      <c r="A9" s="22">
        <v>2</v>
      </c>
      <c r="B9" s="23" t="s">
        <v>16</v>
      </c>
      <c r="C9" s="24">
        <v>16</v>
      </c>
      <c r="D9" s="25">
        <v>18</v>
      </c>
      <c r="E9" s="25">
        <v>110</v>
      </c>
      <c r="F9" s="25">
        <v>110</v>
      </c>
      <c r="G9" s="25">
        <v>2</v>
      </c>
      <c r="H9" s="25">
        <v>2</v>
      </c>
      <c r="I9" s="25">
        <v>1</v>
      </c>
      <c r="J9" s="25">
        <v>1</v>
      </c>
      <c r="K9" s="25"/>
      <c r="L9" s="25"/>
      <c r="M9" s="25">
        <v>17</v>
      </c>
      <c r="N9" s="25">
        <v>19</v>
      </c>
      <c r="O9" s="25">
        <v>112</v>
      </c>
      <c r="P9" s="25">
        <v>112</v>
      </c>
      <c r="Q9" s="25"/>
      <c r="R9" s="25"/>
      <c r="S9" s="26"/>
      <c r="T9" s="26"/>
      <c r="U9" s="27">
        <v>7963731.1</v>
      </c>
      <c r="V9" s="27">
        <v>4929783.1</v>
      </c>
      <c r="W9" s="26"/>
      <c r="X9" s="26"/>
      <c r="Y9" s="26"/>
      <c r="Z9" s="26"/>
      <c r="AA9" s="26"/>
      <c r="AB9" s="26"/>
      <c r="AC9" s="28"/>
    </row>
    <row r="10" spans="1:29" ht="12.75">
      <c r="A10" s="22">
        <v>3</v>
      </c>
      <c r="B10" s="23" t="s">
        <v>17</v>
      </c>
      <c r="C10" s="24">
        <v>25</v>
      </c>
      <c r="D10" s="25">
        <v>20</v>
      </c>
      <c r="E10" s="25">
        <v>114</v>
      </c>
      <c r="F10" s="25">
        <v>122</v>
      </c>
      <c r="G10" s="25">
        <v>1</v>
      </c>
      <c r="H10" s="25">
        <v>1</v>
      </c>
      <c r="I10" s="25"/>
      <c r="J10" s="25"/>
      <c r="K10" s="25"/>
      <c r="L10" s="25"/>
      <c r="M10" s="25">
        <v>25</v>
      </c>
      <c r="N10" s="25">
        <v>20</v>
      </c>
      <c r="O10" s="25">
        <v>115</v>
      </c>
      <c r="P10" s="25">
        <v>123</v>
      </c>
      <c r="Q10" s="25"/>
      <c r="R10" s="25"/>
      <c r="S10" s="26"/>
      <c r="T10" s="26"/>
      <c r="U10" s="27">
        <v>9829335.84</v>
      </c>
      <c r="V10" s="27">
        <v>6153313.27</v>
      </c>
      <c r="W10" s="26"/>
      <c r="X10" s="26"/>
      <c r="Y10" s="26"/>
      <c r="Z10" s="26"/>
      <c r="AA10" s="26"/>
      <c r="AB10" s="26"/>
      <c r="AC10" s="28"/>
    </row>
    <row r="11" spans="1:29" ht="12.75">
      <c r="A11" s="22">
        <v>4</v>
      </c>
      <c r="B11" s="23" t="s">
        <v>18</v>
      </c>
      <c r="C11" s="24">
        <v>24</v>
      </c>
      <c r="D11" s="25">
        <v>22</v>
      </c>
      <c r="E11" s="25">
        <v>228</v>
      </c>
      <c r="F11" s="25">
        <v>228</v>
      </c>
      <c r="G11" s="25">
        <v>4</v>
      </c>
      <c r="H11" s="25">
        <v>4</v>
      </c>
      <c r="I11" s="25"/>
      <c r="J11" s="25"/>
      <c r="K11" s="25">
        <v>3</v>
      </c>
      <c r="L11" s="25">
        <v>3</v>
      </c>
      <c r="M11" s="25">
        <v>24</v>
      </c>
      <c r="N11" s="25">
        <v>22</v>
      </c>
      <c r="O11" s="25">
        <v>203</v>
      </c>
      <c r="P11" s="25">
        <v>205</v>
      </c>
      <c r="Q11" s="25">
        <v>29</v>
      </c>
      <c r="R11" s="25">
        <v>30</v>
      </c>
      <c r="S11" s="26"/>
      <c r="T11" s="26"/>
      <c r="U11" s="27">
        <v>17893274.43</v>
      </c>
      <c r="V11" s="27">
        <v>12337277.66</v>
      </c>
      <c r="W11" s="26"/>
      <c r="X11" s="26"/>
      <c r="Y11" s="26"/>
      <c r="Z11" s="26"/>
      <c r="AA11" s="26"/>
      <c r="AB11" s="26"/>
      <c r="AC11" s="28"/>
    </row>
    <row r="12" spans="1:29" ht="12.75">
      <c r="A12" s="22">
        <v>5</v>
      </c>
      <c r="B12" s="23" t="s">
        <v>19</v>
      </c>
      <c r="C12" s="24">
        <v>34</v>
      </c>
      <c r="D12" s="25">
        <v>34</v>
      </c>
      <c r="E12" s="25">
        <v>213</v>
      </c>
      <c r="F12" s="25">
        <v>212</v>
      </c>
      <c r="G12" s="25">
        <v>1</v>
      </c>
      <c r="H12" s="25">
        <v>1</v>
      </c>
      <c r="I12" s="25"/>
      <c r="J12" s="25"/>
      <c r="K12" s="25">
        <v>5</v>
      </c>
      <c r="L12" s="25">
        <v>5</v>
      </c>
      <c r="M12" s="25">
        <v>34</v>
      </c>
      <c r="N12" s="25">
        <v>34</v>
      </c>
      <c r="O12" s="25">
        <v>193</v>
      </c>
      <c r="P12" s="25">
        <v>192</v>
      </c>
      <c r="Q12" s="25">
        <v>26</v>
      </c>
      <c r="R12" s="25">
        <v>26</v>
      </c>
      <c r="S12" s="26"/>
      <c r="T12" s="26"/>
      <c r="U12" s="27">
        <v>18990836.84</v>
      </c>
      <c r="V12" s="27">
        <v>13472196.8</v>
      </c>
      <c r="W12" s="26"/>
      <c r="X12" s="26"/>
      <c r="Y12" s="26"/>
      <c r="Z12" s="26"/>
      <c r="AA12" s="26"/>
      <c r="AB12" s="26"/>
      <c r="AC12" s="28"/>
    </row>
    <row r="13" spans="1:29" ht="12.75">
      <c r="A13" s="22">
        <v>6</v>
      </c>
      <c r="B13" s="23" t="s">
        <v>20</v>
      </c>
      <c r="C13" s="24"/>
      <c r="D13" s="25"/>
      <c r="E13" s="25">
        <v>21</v>
      </c>
      <c r="F13" s="25">
        <v>26</v>
      </c>
      <c r="G13" s="25">
        <v>2</v>
      </c>
      <c r="H13" s="25">
        <v>2</v>
      </c>
      <c r="I13" s="25"/>
      <c r="J13" s="25"/>
      <c r="K13" s="25"/>
      <c r="L13" s="25">
        <v>1</v>
      </c>
      <c r="M13" s="25"/>
      <c r="N13" s="25"/>
      <c r="O13" s="25">
        <v>23</v>
      </c>
      <c r="P13" s="25">
        <v>29</v>
      </c>
      <c r="Q13" s="25"/>
      <c r="R13" s="25"/>
      <c r="S13" s="26"/>
      <c r="T13" s="26"/>
      <c r="U13" s="27">
        <v>2405515</v>
      </c>
      <c r="V13" s="27">
        <v>1118944.35</v>
      </c>
      <c r="W13" s="26"/>
      <c r="X13" s="26"/>
      <c r="Y13" s="26"/>
      <c r="Z13" s="26"/>
      <c r="AA13" s="26"/>
      <c r="AB13" s="26"/>
      <c r="AC13" s="28"/>
    </row>
    <row r="14" spans="1:29" ht="12.75">
      <c r="A14" s="22">
        <v>7</v>
      </c>
      <c r="B14" s="23" t="s">
        <v>21</v>
      </c>
      <c r="C14" s="24"/>
      <c r="D14" s="25"/>
      <c r="E14" s="25">
        <v>25</v>
      </c>
      <c r="F14" s="25">
        <v>25</v>
      </c>
      <c r="G14" s="25"/>
      <c r="H14" s="25"/>
      <c r="I14" s="25"/>
      <c r="J14" s="25"/>
      <c r="K14" s="25">
        <v>2</v>
      </c>
      <c r="L14" s="25">
        <v>2</v>
      </c>
      <c r="M14" s="25"/>
      <c r="N14" s="25"/>
      <c r="O14" s="25">
        <v>27</v>
      </c>
      <c r="P14" s="25">
        <v>27</v>
      </c>
      <c r="Q14" s="25"/>
      <c r="R14" s="25"/>
      <c r="S14" s="26"/>
      <c r="T14" s="26"/>
      <c r="U14" s="27">
        <v>2956612.04</v>
      </c>
      <c r="V14" s="27">
        <v>1697790.5</v>
      </c>
      <c r="W14" s="26"/>
      <c r="X14" s="26"/>
      <c r="Y14" s="26"/>
      <c r="Z14" s="26"/>
      <c r="AA14" s="26"/>
      <c r="AB14" s="26"/>
      <c r="AC14" s="28"/>
    </row>
    <row r="15" spans="1:29" ht="12.75">
      <c r="A15" s="22">
        <v>8</v>
      </c>
      <c r="B15" s="23" t="s">
        <v>22</v>
      </c>
      <c r="C15" s="24"/>
      <c r="D15" s="25"/>
      <c r="E15" s="25">
        <v>76</v>
      </c>
      <c r="F15" s="25">
        <v>83</v>
      </c>
      <c r="G15" s="25">
        <v>2</v>
      </c>
      <c r="H15" s="25">
        <v>2</v>
      </c>
      <c r="I15" s="25"/>
      <c r="J15" s="25"/>
      <c r="K15" s="25"/>
      <c r="L15" s="25"/>
      <c r="M15" s="25"/>
      <c r="N15" s="25"/>
      <c r="O15" s="25">
        <v>78</v>
      </c>
      <c r="P15" s="25">
        <v>85</v>
      </c>
      <c r="Q15" s="25"/>
      <c r="R15" s="25"/>
      <c r="S15" s="26"/>
      <c r="T15" s="26"/>
      <c r="U15" s="27">
        <v>5016477.27</v>
      </c>
      <c r="V15" s="27">
        <v>2618376.61</v>
      </c>
      <c r="W15" s="26"/>
      <c r="X15" s="26"/>
      <c r="Y15" s="26"/>
      <c r="Z15" s="26"/>
      <c r="AA15" s="26"/>
      <c r="AB15" s="26"/>
      <c r="AC15" s="28"/>
    </row>
    <row r="16" spans="1:29" ht="12.75">
      <c r="A16" s="22">
        <v>9</v>
      </c>
      <c r="B16" s="23" t="s">
        <v>23</v>
      </c>
      <c r="C16" s="24"/>
      <c r="D16" s="25"/>
      <c r="E16" s="25">
        <v>49</v>
      </c>
      <c r="F16" s="25">
        <v>50</v>
      </c>
      <c r="G16" s="25"/>
      <c r="H16" s="25"/>
      <c r="I16" s="25"/>
      <c r="J16" s="25"/>
      <c r="K16" s="25"/>
      <c r="L16" s="25"/>
      <c r="M16" s="25"/>
      <c r="N16" s="25"/>
      <c r="O16" s="25">
        <v>49</v>
      </c>
      <c r="P16" s="25">
        <v>50</v>
      </c>
      <c r="Q16" s="25"/>
      <c r="R16" s="25"/>
      <c r="S16" s="26"/>
      <c r="T16" s="26"/>
      <c r="U16" s="27">
        <v>3245852.84</v>
      </c>
      <c r="V16" s="27">
        <v>1732243.81</v>
      </c>
      <c r="W16" s="26"/>
      <c r="X16" s="26"/>
      <c r="Y16" s="26"/>
      <c r="Z16" s="26"/>
      <c r="AA16" s="26"/>
      <c r="AB16" s="26"/>
      <c r="AC16" s="28"/>
    </row>
    <row r="17" spans="1:29" ht="12.75">
      <c r="A17" s="22">
        <v>10</v>
      </c>
      <c r="B17" s="23" t="s">
        <v>24</v>
      </c>
      <c r="C17" s="24"/>
      <c r="D17" s="25"/>
      <c r="E17" s="25">
        <v>54</v>
      </c>
      <c r="F17" s="25">
        <v>54</v>
      </c>
      <c r="G17" s="25">
        <v>1</v>
      </c>
      <c r="H17" s="25">
        <v>1</v>
      </c>
      <c r="I17" s="25"/>
      <c r="J17" s="25"/>
      <c r="K17" s="25"/>
      <c r="L17" s="25"/>
      <c r="M17" s="25"/>
      <c r="N17" s="25"/>
      <c r="O17" s="25">
        <v>55</v>
      </c>
      <c r="P17" s="25">
        <v>55</v>
      </c>
      <c r="Q17" s="25"/>
      <c r="R17" s="25"/>
      <c r="S17" s="26"/>
      <c r="T17" s="26"/>
      <c r="U17" s="27">
        <v>3403745.36</v>
      </c>
      <c r="V17" s="27">
        <v>1814552.8</v>
      </c>
      <c r="W17" s="26"/>
      <c r="X17" s="26"/>
      <c r="Y17" s="26"/>
      <c r="Z17" s="26"/>
      <c r="AA17" s="26"/>
      <c r="AB17" s="26"/>
      <c r="AC17" s="28"/>
    </row>
    <row r="18" spans="1:29" ht="12.75">
      <c r="A18" s="22">
        <v>11</v>
      </c>
      <c r="B18" s="23" t="s">
        <v>25</v>
      </c>
      <c r="C18" s="24"/>
      <c r="D18" s="25"/>
      <c r="E18" s="25">
        <v>58</v>
      </c>
      <c r="F18" s="25">
        <v>58</v>
      </c>
      <c r="G18" s="25">
        <v>2</v>
      </c>
      <c r="H18" s="25">
        <v>2</v>
      </c>
      <c r="I18" s="25"/>
      <c r="J18" s="25"/>
      <c r="K18" s="25"/>
      <c r="L18" s="25"/>
      <c r="M18" s="25"/>
      <c r="N18" s="25"/>
      <c r="O18" s="25">
        <v>60</v>
      </c>
      <c r="P18" s="25">
        <v>60</v>
      </c>
      <c r="Q18" s="25"/>
      <c r="R18" s="25"/>
      <c r="S18" s="26"/>
      <c r="T18" s="26"/>
      <c r="U18" s="27">
        <v>3937049.17</v>
      </c>
      <c r="V18" s="27">
        <v>2125522.89</v>
      </c>
      <c r="W18" s="26"/>
      <c r="X18" s="26"/>
      <c r="Y18" s="26"/>
      <c r="Z18" s="26"/>
      <c r="AA18" s="26"/>
      <c r="AB18" s="26"/>
      <c r="AC18" s="28"/>
    </row>
    <row r="19" spans="1:29" ht="12.75">
      <c r="A19" s="22">
        <v>12</v>
      </c>
      <c r="B19" s="23" t="s">
        <v>26</v>
      </c>
      <c r="C19" s="24"/>
      <c r="D19" s="25"/>
      <c r="E19" s="25">
        <v>20</v>
      </c>
      <c r="F19" s="25">
        <v>17</v>
      </c>
      <c r="G19" s="25">
        <v>1</v>
      </c>
      <c r="H19" s="25">
        <v>1</v>
      </c>
      <c r="I19" s="25"/>
      <c r="J19" s="25"/>
      <c r="K19" s="25"/>
      <c r="L19" s="25"/>
      <c r="M19" s="25"/>
      <c r="N19" s="25"/>
      <c r="O19" s="25">
        <v>21</v>
      </c>
      <c r="P19" s="25">
        <v>18</v>
      </c>
      <c r="Q19" s="25"/>
      <c r="R19" s="25"/>
      <c r="S19" s="26"/>
      <c r="T19" s="26"/>
      <c r="U19" s="27">
        <v>2232932.03</v>
      </c>
      <c r="V19" s="27">
        <v>1044429.53</v>
      </c>
      <c r="W19" s="26"/>
      <c r="X19" s="26"/>
      <c r="Y19" s="26"/>
      <c r="Z19" s="26"/>
      <c r="AA19" s="26"/>
      <c r="AB19" s="26"/>
      <c r="AC19" s="28"/>
    </row>
    <row r="20" spans="1:29" ht="12.75">
      <c r="A20" s="22">
        <v>13</v>
      </c>
      <c r="B20" s="23" t="s">
        <v>27</v>
      </c>
      <c r="C20" s="24"/>
      <c r="D20" s="25"/>
      <c r="E20" s="25">
        <v>8</v>
      </c>
      <c r="F20" s="25">
        <v>8</v>
      </c>
      <c r="G20" s="25"/>
      <c r="H20" s="25"/>
      <c r="I20" s="25"/>
      <c r="J20" s="25"/>
      <c r="K20" s="25"/>
      <c r="L20" s="25"/>
      <c r="M20" s="25"/>
      <c r="N20" s="25"/>
      <c r="O20" s="25">
        <v>8</v>
      </c>
      <c r="P20" s="25">
        <v>8</v>
      </c>
      <c r="Q20" s="25"/>
      <c r="R20" s="25"/>
      <c r="S20" s="26"/>
      <c r="T20" s="26"/>
      <c r="U20" s="27">
        <v>2229767.69</v>
      </c>
      <c r="V20" s="27">
        <v>1019425.51</v>
      </c>
      <c r="W20" s="26"/>
      <c r="X20" s="26"/>
      <c r="Y20" s="26"/>
      <c r="Z20" s="26"/>
      <c r="AA20" s="26"/>
      <c r="AB20" s="26"/>
      <c r="AC20" s="28"/>
    </row>
    <row r="21" spans="1:29" ht="12.75">
      <c r="A21" s="22">
        <v>14</v>
      </c>
      <c r="B21" s="23" t="s">
        <v>28</v>
      </c>
      <c r="C21" s="24">
        <v>2</v>
      </c>
      <c r="D21" s="25">
        <v>2</v>
      </c>
      <c r="E21" s="25">
        <v>14</v>
      </c>
      <c r="F21" s="25">
        <v>14</v>
      </c>
      <c r="G21" s="25"/>
      <c r="H21" s="25"/>
      <c r="I21" s="25"/>
      <c r="J21" s="25"/>
      <c r="K21" s="25"/>
      <c r="L21" s="25"/>
      <c r="M21" s="25">
        <v>2</v>
      </c>
      <c r="N21" s="25">
        <v>2</v>
      </c>
      <c r="O21" s="25">
        <v>14</v>
      </c>
      <c r="P21" s="25">
        <v>14</v>
      </c>
      <c r="Q21" s="25"/>
      <c r="R21" s="25"/>
      <c r="S21" s="26"/>
      <c r="T21" s="26"/>
      <c r="U21" s="27">
        <v>2181526.32</v>
      </c>
      <c r="V21" s="27">
        <v>1007727.24</v>
      </c>
      <c r="W21" s="26"/>
      <c r="X21" s="26"/>
      <c r="Y21" s="26"/>
      <c r="Z21" s="26"/>
      <c r="AA21" s="26"/>
      <c r="AB21" s="26"/>
      <c r="AC21" s="28"/>
    </row>
    <row r="22" spans="1:29" ht="12.75">
      <c r="A22" s="22">
        <v>15</v>
      </c>
      <c r="B22" s="23" t="s">
        <v>29</v>
      </c>
      <c r="C22" s="24"/>
      <c r="D22" s="25"/>
      <c r="E22" s="25">
        <v>25</v>
      </c>
      <c r="F22" s="25">
        <v>27</v>
      </c>
      <c r="G22" s="25"/>
      <c r="H22" s="25"/>
      <c r="I22" s="25"/>
      <c r="J22" s="25"/>
      <c r="K22" s="25"/>
      <c r="L22" s="25"/>
      <c r="M22" s="25"/>
      <c r="N22" s="25"/>
      <c r="O22" s="25">
        <v>25</v>
      </c>
      <c r="P22" s="25">
        <v>27</v>
      </c>
      <c r="Q22" s="25"/>
      <c r="R22" s="25"/>
      <c r="S22" s="26"/>
      <c r="T22" s="26"/>
      <c r="U22" s="27">
        <v>2300498.83</v>
      </c>
      <c r="V22" s="27">
        <v>1103727.39</v>
      </c>
      <c r="W22" s="26"/>
      <c r="X22" s="26"/>
      <c r="Y22" s="26"/>
      <c r="Z22" s="26"/>
      <c r="AA22" s="26"/>
      <c r="AB22" s="26"/>
      <c r="AC22" s="28"/>
    </row>
    <row r="23" spans="1:29" ht="12.75">
      <c r="A23" s="22">
        <v>16</v>
      </c>
      <c r="B23" s="23" t="s">
        <v>30</v>
      </c>
      <c r="C23" s="24"/>
      <c r="D23" s="25"/>
      <c r="E23" s="25">
        <v>87</v>
      </c>
      <c r="F23" s="25">
        <v>87</v>
      </c>
      <c r="G23" s="25">
        <v>4</v>
      </c>
      <c r="H23" s="25">
        <v>4</v>
      </c>
      <c r="I23" s="25"/>
      <c r="J23" s="25"/>
      <c r="K23" s="25"/>
      <c r="L23" s="25"/>
      <c r="M23" s="15"/>
      <c r="N23" s="15"/>
      <c r="O23" s="25">
        <v>91</v>
      </c>
      <c r="P23" s="25">
        <v>89</v>
      </c>
      <c r="Q23" s="25"/>
      <c r="R23" s="25"/>
      <c r="S23" s="28"/>
      <c r="T23" s="26"/>
      <c r="U23" s="27">
        <v>6249518.84</v>
      </c>
      <c r="V23" s="27">
        <v>3883929</v>
      </c>
      <c r="W23" s="26"/>
      <c r="X23" s="26"/>
      <c r="Y23" s="26"/>
      <c r="Z23" s="26"/>
      <c r="AA23" s="26"/>
      <c r="AB23" s="26"/>
      <c r="AC23" s="28"/>
    </row>
    <row r="24" spans="1:29" ht="12.75">
      <c r="A24" s="22">
        <v>17</v>
      </c>
      <c r="B24" s="23" t="s">
        <v>31</v>
      </c>
      <c r="C24" s="24"/>
      <c r="D24" s="25"/>
      <c r="E24" s="25">
        <v>85</v>
      </c>
      <c r="F24" s="25">
        <v>85</v>
      </c>
      <c r="G24" s="25"/>
      <c r="H24" s="25"/>
      <c r="I24" s="25"/>
      <c r="J24" s="25"/>
      <c r="K24" s="25"/>
      <c r="L24" s="25"/>
      <c r="M24" s="15"/>
      <c r="N24" s="15"/>
      <c r="O24" s="25">
        <v>70</v>
      </c>
      <c r="P24" s="25">
        <v>70</v>
      </c>
      <c r="Q24" s="25">
        <v>15</v>
      </c>
      <c r="R24" s="25">
        <v>15</v>
      </c>
      <c r="S24" s="26"/>
      <c r="T24" s="26"/>
      <c r="U24" s="27">
        <v>7163669.03</v>
      </c>
      <c r="V24" s="27">
        <v>5084596.84</v>
      </c>
      <c r="W24" s="26"/>
      <c r="X24" s="26"/>
      <c r="Y24" s="26"/>
      <c r="Z24" s="26"/>
      <c r="AA24" s="26"/>
      <c r="AB24" s="26"/>
      <c r="AC24" s="28"/>
    </row>
    <row r="25" spans="1:29" ht="12.75">
      <c r="A25" s="22">
        <v>18</v>
      </c>
      <c r="B25" s="29" t="s">
        <v>32</v>
      </c>
      <c r="C25" s="30">
        <v>20</v>
      </c>
      <c r="D25" s="31">
        <v>23</v>
      </c>
      <c r="E25" s="31">
        <v>91</v>
      </c>
      <c r="F25" s="31">
        <v>90</v>
      </c>
      <c r="G25" s="31"/>
      <c r="H25" s="31"/>
      <c r="I25" s="31"/>
      <c r="J25" s="31"/>
      <c r="K25" s="31">
        <v>1</v>
      </c>
      <c r="L25" s="31">
        <v>0</v>
      </c>
      <c r="M25" s="31">
        <v>20</v>
      </c>
      <c r="N25" s="31">
        <v>23</v>
      </c>
      <c r="O25" s="31">
        <v>64</v>
      </c>
      <c r="P25" s="31">
        <v>51</v>
      </c>
      <c r="Q25" s="31">
        <v>28</v>
      </c>
      <c r="R25" s="31">
        <v>39</v>
      </c>
      <c r="S25" s="32"/>
      <c r="T25" s="32"/>
      <c r="U25" s="27">
        <v>8256762.1</v>
      </c>
      <c r="V25" s="27">
        <v>5764192.38</v>
      </c>
      <c r="W25" s="32"/>
      <c r="X25" s="32"/>
      <c r="Y25" s="32"/>
      <c r="Z25" s="32"/>
      <c r="AA25" s="32"/>
      <c r="AB25" s="32"/>
      <c r="AC25" s="28"/>
    </row>
    <row r="26" spans="1:29" ht="12.75">
      <c r="A26" s="22">
        <v>19</v>
      </c>
      <c r="B26" s="23" t="s">
        <v>33</v>
      </c>
      <c r="C26" s="14"/>
      <c r="D26" s="14"/>
      <c r="E26" s="14">
        <v>149</v>
      </c>
      <c r="F26" s="14">
        <v>150</v>
      </c>
      <c r="G26" s="14">
        <v>2</v>
      </c>
      <c r="H26" s="14">
        <v>2</v>
      </c>
      <c r="I26" s="14"/>
      <c r="J26" s="14"/>
      <c r="K26" s="14"/>
      <c r="L26" s="14"/>
      <c r="M26" s="14">
        <v>0</v>
      </c>
      <c r="N26" s="14">
        <v>0</v>
      </c>
      <c r="O26" s="14">
        <v>151</v>
      </c>
      <c r="P26" s="14">
        <v>152</v>
      </c>
      <c r="Q26" s="14"/>
      <c r="R26" s="33"/>
      <c r="S26" s="26"/>
      <c r="T26" s="26"/>
      <c r="U26" s="27">
        <v>9589695.52</v>
      </c>
      <c r="V26" s="27">
        <v>6369215.52</v>
      </c>
      <c r="W26" s="26"/>
      <c r="X26" s="26"/>
      <c r="Y26" s="26"/>
      <c r="Z26" s="26"/>
      <c r="AA26" s="26"/>
      <c r="AB26" s="26"/>
      <c r="AC26" s="28"/>
    </row>
    <row r="27" spans="1:29" s="16" customFormat="1" ht="12.75">
      <c r="A27" s="22">
        <v>20</v>
      </c>
      <c r="B27" s="23" t="s">
        <v>34</v>
      </c>
      <c r="C27" s="25">
        <v>50</v>
      </c>
      <c r="D27" s="25">
        <v>43</v>
      </c>
      <c r="E27" s="25">
        <v>209</v>
      </c>
      <c r="F27" s="25">
        <v>205</v>
      </c>
      <c r="G27" s="25">
        <v>1</v>
      </c>
      <c r="H27" s="25">
        <v>1</v>
      </c>
      <c r="I27" s="25"/>
      <c r="J27" s="25"/>
      <c r="K27" s="25"/>
      <c r="L27" s="25"/>
      <c r="M27" s="25">
        <v>50</v>
      </c>
      <c r="N27" s="25">
        <v>43</v>
      </c>
      <c r="O27" s="25">
        <v>168</v>
      </c>
      <c r="P27" s="25">
        <v>165</v>
      </c>
      <c r="Q27" s="25">
        <v>42</v>
      </c>
      <c r="R27" s="25">
        <v>41</v>
      </c>
      <c r="S27" s="34"/>
      <c r="T27" s="34"/>
      <c r="U27" s="27">
        <v>19250560.79</v>
      </c>
      <c r="V27" s="27">
        <v>13166582.2</v>
      </c>
      <c r="W27" s="34"/>
      <c r="X27" s="34"/>
      <c r="Y27" s="34"/>
      <c r="Z27" s="34"/>
      <c r="AA27" s="26"/>
      <c r="AB27" s="26"/>
      <c r="AC27" s="35"/>
    </row>
    <row r="28" spans="1:29" ht="12.75">
      <c r="A28" s="22">
        <v>21</v>
      </c>
      <c r="B28" s="23" t="s">
        <v>35</v>
      </c>
      <c r="C28" s="15">
        <v>24</v>
      </c>
      <c r="D28" s="15">
        <v>24</v>
      </c>
      <c r="E28" s="15">
        <v>243</v>
      </c>
      <c r="F28" s="15">
        <v>246</v>
      </c>
      <c r="G28" s="15"/>
      <c r="H28" s="15"/>
      <c r="I28" s="15"/>
      <c r="J28" s="15"/>
      <c r="K28" s="15">
        <v>3</v>
      </c>
      <c r="L28" s="15">
        <v>2</v>
      </c>
      <c r="M28" s="15">
        <v>24</v>
      </c>
      <c r="N28" s="15">
        <v>24</v>
      </c>
      <c r="O28" s="15">
        <v>200</v>
      </c>
      <c r="P28" s="15">
        <v>202</v>
      </c>
      <c r="Q28" s="15">
        <v>46</v>
      </c>
      <c r="R28" s="15">
        <v>46</v>
      </c>
      <c r="S28" s="15"/>
      <c r="T28" s="15"/>
      <c r="U28" s="27">
        <v>18343679.43</v>
      </c>
      <c r="V28" s="27">
        <v>13285621.82</v>
      </c>
      <c r="W28" s="26"/>
      <c r="X28" s="26"/>
      <c r="Y28" s="26"/>
      <c r="Z28" s="26"/>
      <c r="AA28" s="26"/>
      <c r="AB28" s="26"/>
      <c r="AC28" s="28"/>
    </row>
    <row r="29" spans="1:29" ht="12.75">
      <c r="A29" s="22">
        <v>22</v>
      </c>
      <c r="B29" s="23" t="s">
        <v>36</v>
      </c>
      <c r="C29" s="15">
        <v>24</v>
      </c>
      <c r="D29" s="15">
        <v>24</v>
      </c>
      <c r="E29" s="15">
        <v>109</v>
      </c>
      <c r="F29" s="15">
        <v>109</v>
      </c>
      <c r="G29" s="15">
        <v>2</v>
      </c>
      <c r="H29" s="15">
        <v>2</v>
      </c>
      <c r="I29" s="15"/>
      <c r="J29" s="15"/>
      <c r="K29" s="15">
        <v>1</v>
      </c>
      <c r="L29" s="15">
        <v>1</v>
      </c>
      <c r="M29" s="15">
        <v>24</v>
      </c>
      <c r="N29" s="15">
        <v>24</v>
      </c>
      <c r="O29" s="15">
        <v>112</v>
      </c>
      <c r="P29" s="15">
        <v>112</v>
      </c>
      <c r="Q29" s="15"/>
      <c r="R29" s="15"/>
      <c r="S29" s="15"/>
      <c r="T29" s="15"/>
      <c r="U29" s="27">
        <v>6691744.26</v>
      </c>
      <c r="V29" s="27">
        <v>4230567.95</v>
      </c>
      <c r="W29" s="26"/>
      <c r="X29" s="26"/>
      <c r="Y29" s="26"/>
      <c r="Z29" s="26"/>
      <c r="AA29" s="26"/>
      <c r="AB29" s="26"/>
      <c r="AC29" s="28"/>
    </row>
    <row r="30" spans="1:29" ht="12.75">
      <c r="A30" s="22">
        <v>23</v>
      </c>
      <c r="B30" s="23" t="s">
        <v>37</v>
      </c>
      <c r="C30" s="15"/>
      <c r="D30" s="15"/>
      <c r="E30" s="15">
        <v>220</v>
      </c>
      <c r="F30" s="15">
        <v>220</v>
      </c>
      <c r="G30" s="15">
        <v>4</v>
      </c>
      <c r="H30" s="15">
        <v>4</v>
      </c>
      <c r="I30" s="15"/>
      <c r="J30" s="15"/>
      <c r="K30" s="15"/>
      <c r="L30" s="15"/>
      <c r="M30" s="15"/>
      <c r="N30" s="15"/>
      <c r="O30" s="15">
        <v>187</v>
      </c>
      <c r="P30" s="15">
        <v>187</v>
      </c>
      <c r="Q30" s="15">
        <v>37</v>
      </c>
      <c r="R30" s="15">
        <v>37</v>
      </c>
      <c r="S30" s="15"/>
      <c r="T30" s="15"/>
      <c r="U30" s="27">
        <v>19639706</v>
      </c>
      <c r="V30" s="27">
        <v>12823231.62</v>
      </c>
      <c r="W30" s="26"/>
      <c r="X30" s="26"/>
      <c r="Y30" s="26"/>
      <c r="Z30" s="26"/>
      <c r="AA30" s="26"/>
      <c r="AB30" s="26"/>
      <c r="AC30" s="28"/>
    </row>
    <row r="31" spans="1:29" ht="12.75">
      <c r="A31" s="22">
        <v>24</v>
      </c>
      <c r="B31" s="23" t="s">
        <v>38</v>
      </c>
      <c r="C31" s="15">
        <v>24</v>
      </c>
      <c r="D31" s="15">
        <v>24</v>
      </c>
      <c r="E31" s="15">
        <v>109</v>
      </c>
      <c r="F31" s="15">
        <v>109</v>
      </c>
      <c r="G31" s="15">
        <v>2</v>
      </c>
      <c r="H31" s="15">
        <v>2</v>
      </c>
      <c r="I31" s="15"/>
      <c r="J31" s="15"/>
      <c r="K31" s="15">
        <v>1</v>
      </c>
      <c r="L31" s="15">
        <v>1</v>
      </c>
      <c r="M31" s="15">
        <v>24</v>
      </c>
      <c r="N31" s="15">
        <v>24</v>
      </c>
      <c r="O31" s="15">
        <v>112</v>
      </c>
      <c r="P31" s="15">
        <v>112</v>
      </c>
      <c r="Q31" s="15"/>
      <c r="R31" s="15"/>
      <c r="S31" s="15"/>
      <c r="T31" s="15"/>
      <c r="U31" s="27">
        <v>7706030.69</v>
      </c>
      <c r="V31" s="27">
        <v>4668466.19</v>
      </c>
      <c r="W31" s="26"/>
      <c r="X31" s="26"/>
      <c r="Y31" s="26"/>
      <c r="Z31" s="26"/>
      <c r="AA31" s="26"/>
      <c r="AB31" s="26"/>
      <c r="AC31" s="28"/>
    </row>
    <row r="32" spans="1:29" ht="12.75">
      <c r="A32" s="22">
        <v>25</v>
      </c>
      <c r="B32" s="23" t="s">
        <v>39</v>
      </c>
      <c r="C32" s="15">
        <v>30</v>
      </c>
      <c r="D32" s="15">
        <v>35</v>
      </c>
      <c r="E32" s="15">
        <v>189</v>
      </c>
      <c r="F32" s="15">
        <v>190</v>
      </c>
      <c r="G32" s="15"/>
      <c r="H32" s="15"/>
      <c r="I32" s="15"/>
      <c r="J32" s="15"/>
      <c r="K32" s="15">
        <v>1</v>
      </c>
      <c r="L32" s="15">
        <v>1</v>
      </c>
      <c r="M32" s="15">
        <v>30</v>
      </c>
      <c r="N32" s="15">
        <v>35</v>
      </c>
      <c r="O32" s="15">
        <v>153</v>
      </c>
      <c r="P32" s="15">
        <v>153</v>
      </c>
      <c r="Q32" s="15">
        <v>38</v>
      </c>
      <c r="R32" s="15">
        <v>38</v>
      </c>
      <c r="S32" s="15"/>
      <c r="T32" s="15"/>
      <c r="U32" s="27">
        <v>18670327.74</v>
      </c>
      <c r="V32" s="27">
        <v>12242899.69</v>
      </c>
      <c r="W32" s="26"/>
      <c r="X32" s="26"/>
      <c r="Y32" s="26"/>
      <c r="Z32" s="26"/>
      <c r="AA32" s="26"/>
      <c r="AB32" s="26"/>
      <c r="AC32" s="28"/>
    </row>
    <row r="33" spans="1:29" ht="12.75">
      <c r="A33" s="22">
        <v>26</v>
      </c>
      <c r="B33" s="23" t="s">
        <v>40</v>
      </c>
      <c r="C33" s="15">
        <v>4</v>
      </c>
      <c r="D33" s="15">
        <v>4</v>
      </c>
      <c r="E33" s="15">
        <v>14</v>
      </c>
      <c r="F33" s="15">
        <v>14</v>
      </c>
      <c r="G33" s="15"/>
      <c r="H33" s="15"/>
      <c r="I33" s="15"/>
      <c r="J33" s="15"/>
      <c r="K33" s="15"/>
      <c r="L33" s="15"/>
      <c r="M33" s="15">
        <v>4</v>
      </c>
      <c r="N33" s="15">
        <v>4</v>
      </c>
      <c r="O33" s="15">
        <v>14</v>
      </c>
      <c r="P33" s="15">
        <v>14</v>
      </c>
      <c r="Q33" s="15"/>
      <c r="R33" s="15"/>
      <c r="S33" s="15"/>
      <c r="T33" s="15"/>
      <c r="U33" s="27">
        <v>2254662.23</v>
      </c>
      <c r="V33" s="27">
        <v>1040021.42</v>
      </c>
      <c r="W33" s="26"/>
      <c r="X33" s="26"/>
      <c r="Y33" s="26"/>
      <c r="Z33" s="26"/>
      <c r="AA33" s="26"/>
      <c r="AB33" s="26"/>
      <c r="AC33" s="28"/>
    </row>
    <row r="34" spans="1:29" ht="12.75">
      <c r="A34" s="22">
        <v>27</v>
      </c>
      <c r="B34" s="23" t="s">
        <v>41</v>
      </c>
      <c r="C34" s="15"/>
      <c r="D34" s="15"/>
      <c r="E34" s="15">
        <v>20</v>
      </c>
      <c r="F34" s="15">
        <v>17</v>
      </c>
      <c r="G34" s="15"/>
      <c r="H34" s="15"/>
      <c r="I34" s="15"/>
      <c r="J34" s="15"/>
      <c r="K34" s="15"/>
      <c r="L34" s="15"/>
      <c r="M34" s="15"/>
      <c r="N34" s="15"/>
      <c r="O34" s="15">
        <v>20</v>
      </c>
      <c r="P34" s="15">
        <v>17</v>
      </c>
      <c r="Q34" s="15"/>
      <c r="R34" s="15"/>
      <c r="S34" s="15"/>
      <c r="T34" s="15"/>
      <c r="U34" s="27">
        <v>2039406.26</v>
      </c>
      <c r="V34" s="27">
        <v>1093006.76</v>
      </c>
      <c r="W34" s="26"/>
      <c r="X34" s="26"/>
      <c r="Y34" s="26"/>
      <c r="Z34" s="26"/>
      <c r="AA34" s="26"/>
      <c r="AB34" s="26"/>
      <c r="AC34" s="28"/>
    </row>
    <row r="35" spans="1:29" ht="12.75">
      <c r="A35" s="22">
        <v>28</v>
      </c>
      <c r="B35" s="23" t="s">
        <v>42</v>
      </c>
      <c r="C35" s="36"/>
      <c r="D35" s="33"/>
      <c r="E35" s="14">
        <v>60</v>
      </c>
      <c r="F35" s="14">
        <v>60</v>
      </c>
      <c r="G35" s="33"/>
      <c r="H35" s="33"/>
      <c r="I35" s="33"/>
      <c r="J35" s="33"/>
      <c r="K35" s="33"/>
      <c r="L35" s="33"/>
      <c r="M35" s="33"/>
      <c r="N35" s="33"/>
      <c r="O35" s="14">
        <v>60</v>
      </c>
      <c r="P35" s="14">
        <v>60</v>
      </c>
      <c r="Q35" s="33"/>
      <c r="R35" s="15"/>
      <c r="S35" s="15"/>
      <c r="T35" s="15"/>
      <c r="U35" s="27">
        <v>3364085.25</v>
      </c>
      <c r="V35" s="27">
        <v>2057598.25</v>
      </c>
      <c r="W35" s="26"/>
      <c r="X35" s="26"/>
      <c r="Y35" s="26"/>
      <c r="Z35" s="26"/>
      <c r="AA35" s="26"/>
      <c r="AB35" s="26"/>
      <c r="AC35" s="28"/>
    </row>
    <row r="36" spans="1:29" ht="12.75">
      <c r="A36" s="22">
        <v>29</v>
      </c>
      <c r="B36" s="23" t="s">
        <v>43</v>
      </c>
      <c r="C36" s="15"/>
      <c r="D36" s="15"/>
      <c r="E36" s="15">
        <v>7</v>
      </c>
      <c r="F36" s="15">
        <v>9</v>
      </c>
      <c r="G36" s="15"/>
      <c r="H36" s="15"/>
      <c r="I36" s="15"/>
      <c r="J36" s="15"/>
      <c r="K36" s="15"/>
      <c r="L36" s="15"/>
      <c r="M36" s="15"/>
      <c r="N36" s="15"/>
      <c r="O36" s="15">
        <v>7</v>
      </c>
      <c r="P36" s="15">
        <v>9</v>
      </c>
      <c r="Q36" s="15"/>
      <c r="R36" s="15"/>
      <c r="S36" s="15"/>
      <c r="T36" s="15"/>
      <c r="U36" s="27">
        <v>2199535.51</v>
      </c>
      <c r="V36" s="27">
        <v>956218.81</v>
      </c>
      <c r="W36" s="26"/>
      <c r="X36" s="26"/>
      <c r="Y36" s="26"/>
      <c r="Z36" s="26"/>
      <c r="AA36" s="26"/>
      <c r="AB36" s="26"/>
      <c r="AC36" s="28"/>
    </row>
    <row r="37" spans="1:29" ht="15" customHeight="1">
      <c r="A37" s="22">
        <v>30</v>
      </c>
      <c r="B37" s="23" t="s">
        <v>44</v>
      </c>
      <c r="C37" s="15"/>
      <c r="D37" s="15"/>
      <c r="E37" s="15">
        <v>33</v>
      </c>
      <c r="F37" s="15">
        <v>34</v>
      </c>
      <c r="G37" s="15">
        <v>3</v>
      </c>
      <c r="H37" s="15">
        <v>3</v>
      </c>
      <c r="I37" s="15"/>
      <c r="J37" s="15"/>
      <c r="K37" s="15"/>
      <c r="L37" s="15"/>
      <c r="M37" s="15"/>
      <c r="N37" s="15"/>
      <c r="O37" s="15">
        <v>37</v>
      </c>
      <c r="P37" s="15">
        <v>37</v>
      </c>
      <c r="Q37" s="15"/>
      <c r="R37" s="15"/>
      <c r="S37" s="28"/>
      <c r="T37" s="15"/>
      <c r="U37" s="27">
        <v>3183266.06</v>
      </c>
      <c r="V37" s="27">
        <v>1810771.27</v>
      </c>
      <c r="W37" s="26"/>
      <c r="X37" s="26"/>
      <c r="Y37" s="26"/>
      <c r="Z37" s="26"/>
      <c r="AA37" s="26"/>
      <c r="AB37" s="26"/>
      <c r="AC37" s="28"/>
    </row>
    <row r="38" spans="1:29" ht="12.75">
      <c r="A38" s="22">
        <v>31</v>
      </c>
      <c r="B38" s="23" t="s">
        <v>45</v>
      </c>
      <c r="C38" s="37"/>
      <c r="D38" s="37"/>
      <c r="E38" s="37">
        <v>26</v>
      </c>
      <c r="F38" s="37">
        <v>26</v>
      </c>
      <c r="G38" s="37"/>
      <c r="H38" s="37"/>
      <c r="I38" s="37"/>
      <c r="J38" s="37"/>
      <c r="K38" s="37"/>
      <c r="L38" s="37"/>
      <c r="M38" s="37"/>
      <c r="N38" s="37"/>
      <c r="O38" s="37">
        <v>26</v>
      </c>
      <c r="P38" s="37">
        <v>26</v>
      </c>
      <c r="Q38" s="37"/>
      <c r="R38" s="37"/>
      <c r="S38" s="37"/>
      <c r="T38" s="37"/>
      <c r="U38" s="27">
        <v>1641268.26</v>
      </c>
      <c r="V38" s="27">
        <v>1137328.13</v>
      </c>
      <c r="W38" s="26"/>
      <c r="X38" s="26"/>
      <c r="Y38" s="26"/>
      <c r="Z38" s="26"/>
      <c r="AA38" s="26"/>
      <c r="AB38" s="26"/>
      <c r="AC38" s="28"/>
    </row>
    <row r="39" spans="1:29" ht="12.75">
      <c r="A39" s="22">
        <v>32</v>
      </c>
      <c r="B39" s="23" t="s">
        <v>46</v>
      </c>
      <c r="C39" s="24"/>
      <c r="D39" s="25"/>
      <c r="E39" s="25">
        <v>33</v>
      </c>
      <c r="F39" s="25">
        <v>31</v>
      </c>
      <c r="G39" s="25"/>
      <c r="H39" s="25"/>
      <c r="I39" s="25"/>
      <c r="J39" s="25"/>
      <c r="K39" s="25"/>
      <c r="L39" s="25">
        <v>2</v>
      </c>
      <c r="M39" s="25"/>
      <c r="N39" s="25"/>
      <c r="O39" s="25">
        <v>33</v>
      </c>
      <c r="P39" s="25">
        <v>31</v>
      </c>
      <c r="Q39" s="15"/>
      <c r="R39" s="15"/>
      <c r="S39" s="15"/>
      <c r="T39" s="15"/>
      <c r="U39" s="27">
        <v>3697717.24</v>
      </c>
      <c r="V39" s="27">
        <v>1918776.7</v>
      </c>
      <c r="W39" s="26"/>
      <c r="X39" s="26"/>
      <c r="Y39" s="26"/>
      <c r="Z39" s="26"/>
      <c r="AA39" s="26"/>
      <c r="AB39" s="26"/>
      <c r="AC39" s="28"/>
    </row>
    <row r="40" spans="1:29" ht="12.75">
      <c r="A40" s="22">
        <v>33</v>
      </c>
      <c r="B40" s="23" t="s">
        <v>47</v>
      </c>
      <c r="C40" s="15"/>
      <c r="D40" s="15"/>
      <c r="E40" s="15">
        <v>21</v>
      </c>
      <c r="F40" s="15">
        <v>21</v>
      </c>
      <c r="G40" s="15"/>
      <c r="H40" s="15"/>
      <c r="I40" s="15"/>
      <c r="J40" s="15"/>
      <c r="K40" s="15">
        <v>1</v>
      </c>
      <c r="L40" s="15">
        <v>1</v>
      </c>
      <c r="M40" s="15"/>
      <c r="N40" s="15"/>
      <c r="O40" s="15">
        <v>22</v>
      </c>
      <c r="P40" s="15">
        <v>22</v>
      </c>
      <c r="Q40" s="15"/>
      <c r="R40" s="15"/>
      <c r="S40" s="15"/>
      <c r="T40" s="15"/>
      <c r="U40" s="27">
        <v>1740841.88</v>
      </c>
      <c r="V40" s="27">
        <v>1032603.1</v>
      </c>
      <c r="W40" s="26"/>
      <c r="X40" s="26"/>
      <c r="Y40" s="26"/>
      <c r="Z40" s="26"/>
      <c r="AA40" s="26"/>
      <c r="AB40" s="26"/>
      <c r="AC40" s="28"/>
    </row>
    <row r="41" spans="1:29" ht="12.75">
      <c r="A41" s="22">
        <v>34</v>
      </c>
      <c r="B41" s="23" t="s">
        <v>48</v>
      </c>
      <c r="C41" s="15"/>
      <c r="D41" s="15"/>
      <c r="E41" s="15">
        <v>33</v>
      </c>
      <c r="F41" s="15">
        <v>32</v>
      </c>
      <c r="G41" s="15"/>
      <c r="H41" s="15"/>
      <c r="I41" s="15"/>
      <c r="J41" s="15"/>
      <c r="K41" s="15"/>
      <c r="L41" s="15"/>
      <c r="M41" s="15"/>
      <c r="N41" s="15"/>
      <c r="O41" s="15">
        <v>33</v>
      </c>
      <c r="P41" s="15">
        <v>32</v>
      </c>
      <c r="Q41" s="15"/>
      <c r="R41" s="15"/>
      <c r="S41" s="15"/>
      <c r="T41" s="15"/>
      <c r="U41" s="27">
        <v>3142629.34</v>
      </c>
      <c r="V41" s="27">
        <v>1867223.02</v>
      </c>
      <c r="W41" s="26"/>
      <c r="X41" s="26"/>
      <c r="Y41" s="26"/>
      <c r="Z41" s="26"/>
      <c r="AA41" s="26"/>
      <c r="AB41" s="26"/>
      <c r="AC41" s="28"/>
    </row>
    <row r="42" spans="1:29" ht="12.75">
      <c r="A42" s="22">
        <v>35</v>
      </c>
      <c r="B42" s="23" t="s">
        <v>49</v>
      </c>
      <c r="C42" s="15"/>
      <c r="D42" s="15"/>
      <c r="E42" s="15">
        <v>64</v>
      </c>
      <c r="F42" s="15">
        <v>70</v>
      </c>
      <c r="G42" s="15"/>
      <c r="H42" s="15"/>
      <c r="I42" s="15"/>
      <c r="J42" s="15"/>
      <c r="K42" s="15"/>
      <c r="L42" s="15"/>
      <c r="M42" s="15"/>
      <c r="N42" s="15"/>
      <c r="O42" s="15">
        <v>64</v>
      </c>
      <c r="P42" s="15">
        <v>70</v>
      </c>
      <c r="Q42" s="15"/>
      <c r="R42" s="15"/>
      <c r="S42" s="15"/>
      <c r="T42" s="15"/>
      <c r="U42" s="27">
        <v>4612068.72</v>
      </c>
      <c r="V42" s="27">
        <v>2550195.41</v>
      </c>
      <c r="W42" s="26"/>
      <c r="X42" s="26"/>
      <c r="Y42" s="26"/>
      <c r="Z42" s="26"/>
      <c r="AA42" s="26"/>
      <c r="AB42" s="26"/>
      <c r="AC42" s="28"/>
    </row>
    <row r="43" spans="1:29" ht="12.75">
      <c r="A43" s="22">
        <v>36</v>
      </c>
      <c r="B43" s="23" t="s">
        <v>50</v>
      </c>
      <c r="C43" s="15"/>
      <c r="D43" s="15"/>
      <c r="E43" s="15">
        <v>11</v>
      </c>
      <c r="F43" s="15">
        <v>12</v>
      </c>
      <c r="G43" s="15"/>
      <c r="H43" s="15"/>
      <c r="I43" s="15"/>
      <c r="J43" s="15"/>
      <c r="K43" s="15"/>
      <c r="L43" s="15"/>
      <c r="M43" s="15"/>
      <c r="N43" s="15"/>
      <c r="O43" s="15">
        <v>11</v>
      </c>
      <c r="P43" s="15">
        <v>12</v>
      </c>
      <c r="Q43" s="15"/>
      <c r="R43" s="15"/>
      <c r="S43" s="15"/>
      <c r="T43" s="15"/>
      <c r="U43" s="27">
        <v>2044540.76</v>
      </c>
      <c r="V43" s="27">
        <v>926681.57</v>
      </c>
      <c r="W43" s="26"/>
      <c r="X43" s="26"/>
      <c r="Y43" s="26"/>
      <c r="Z43" s="26"/>
      <c r="AA43" s="26"/>
      <c r="AB43" s="26"/>
      <c r="AC43" s="28"/>
    </row>
    <row r="44" spans="1:29" ht="12.75">
      <c r="A44" s="22">
        <v>37</v>
      </c>
      <c r="B44" s="23" t="s">
        <v>51</v>
      </c>
      <c r="C44" s="15"/>
      <c r="D44" s="15"/>
      <c r="E44" s="15">
        <v>49</v>
      </c>
      <c r="F44" s="15">
        <v>43</v>
      </c>
      <c r="G44" s="15"/>
      <c r="H44" s="15"/>
      <c r="I44" s="15"/>
      <c r="J44" s="15"/>
      <c r="K44" s="15"/>
      <c r="L44" s="15"/>
      <c r="M44" s="15"/>
      <c r="N44" s="15"/>
      <c r="O44" s="15">
        <v>49</v>
      </c>
      <c r="P44" s="15">
        <v>43</v>
      </c>
      <c r="Q44" s="15"/>
      <c r="R44" s="15"/>
      <c r="S44" s="15"/>
      <c r="T44" s="15"/>
      <c r="U44" s="27">
        <v>3394778.14</v>
      </c>
      <c r="V44" s="27">
        <v>1917905</v>
      </c>
      <c r="W44" s="26"/>
      <c r="X44" s="26"/>
      <c r="Y44" s="26"/>
      <c r="Z44" s="26"/>
      <c r="AA44" s="26"/>
      <c r="AB44" s="26"/>
      <c r="AC44" s="28"/>
    </row>
    <row r="45" spans="1:29" ht="12.75">
      <c r="A45" s="22">
        <v>38</v>
      </c>
      <c r="B45" s="23" t="s">
        <v>52</v>
      </c>
      <c r="C45" s="15"/>
      <c r="D45" s="15"/>
      <c r="E45" s="15">
        <v>21</v>
      </c>
      <c r="F45" s="15">
        <v>19</v>
      </c>
      <c r="G45" s="15"/>
      <c r="H45" s="15"/>
      <c r="I45" s="15"/>
      <c r="J45" s="15"/>
      <c r="K45" s="15"/>
      <c r="L45" s="15"/>
      <c r="M45" s="15"/>
      <c r="N45" s="15"/>
      <c r="O45" s="15">
        <v>21</v>
      </c>
      <c r="P45" s="15">
        <v>19</v>
      </c>
      <c r="Q45" s="15"/>
      <c r="R45" s="15"/>
      <c r="S45" s="15"/>
      <c r="T45" s="15"/>
      <c r="U45" s="27">
        <v>2511232.5</v>
      </c>
      <c r="V45" s="27">
        <v>1149352.03</v>
      </c>
      <c r="W45" s="26"/>
      <c r="X45" s="26"/>
      <c r="Y45" s="26"/>
      <c r="Z45" s="26"/>
      <c r="AA45" s="26"/>
      <c r="AB45" s="26"/>
      <c r="AC45" s="28"/>
    </row>
    <row r="46" spans="1:29" ht="12.75">
      <c r="A46" s="22">
        <v>39</v>
      </c>
      <c r="B46" s="23" t="s">
        <v>53</v>
      </c>
      <c r="C46" s="15"/>
      <c r="D46" s="15"/>
      <c r="E46" s="15">
        <v>5</v>
      </c>
      <c r="F46" s="15">
        <v>5</v>
      </c>
      <c r="G46" s="15"/>
      <c r="H46" s="15"/>
      <c r="I46" s="15"/>
      <c r="J46" s="15"/>
      <c r="K46" s="15"/>
      <c r="L46" s="15"/>
      <c r="M46" s="15"/>
      <c r="N46" s="15"/>
      <c r="O46" s="15">
        <v>5</v>
      </c>
      <c r="P46" s="15">
        <v>5</v>
      </c>
      <c r="Q46" s="15"/>
      <c r="R46" s="15"/>
      <c r="S46" s="15"/>
      <c r="T46" s="15"/>
      <c r="U46" s="27">
        <v>1771933.65</v>
      </c>
      <c r="V46" s="27">
        <v>795330.78</v>
      </c>
      <c r="W46" s="26"/>
      <c r="X46" s="26"/>
      <c r="Y46" s="26"/>
      <c r="Z46" s="26"/>
      <c r="AA46" s="26"/>
      <c r="AB46" s="26"/>
      <c r="AC46" s="28"/>
    </row>
    <row r="47" spans="1:29" ht="12.75">
      <c r="A47" s="22">
        <v>40</v>
      </c>
      <c r="B47" s="23" t="s">
        <v>54</v>
      </c>
      <c r="C47" s="15"/>
      <c r="D47" s="15"/>
      <c r="E47" s="15">
        <v>15</v>
      </c>
      <c r="F47" s="15">
        <v>15</v>
      </c>
      <c r="G47" s="15"/>
      <c r="H47" s="15"/>
      <c r="I47" s="15"/>
      <c r="J47" s="15"/>
      <c r="K47" s="15"/>
      <c r="L47" s="15"/>
      <c r="M47" s="15"/>
      <c r="N47" s="15"/>
      <c r="O47" s="15">
        <v>15</v>
      </c>
      <c r="P47" s="15">
        <v>15</v>
      </c>
      <c r="Q47" s="15"/>
      <c r="R47" s="15"/>
      <c r="S47" s="15"/>
      <c r="T47" s="15"/>
      <c r="U47" s="27">
        <v>2143068.4</v>
      </c>
      <c r="V47" s="27">
        <v>1091033.52</v>
      </c>
      <c r="W47" s="26"/>
      <c r="X47" s="26"/>
      <c r="Y47" s="26"/>
      <c r="Z47" s="26"/>
      <c r="AA47" s="26"/>
      <c r="AB47" s="26"/>
      <c r="AC47" s="28"/>
    </row>
    <row r="48" spans="1:29" ht="12.75">
      <c r="A48" s="22">
        <v>41</v>
      </c>
      <c r="B48" s="23" t="s">
        <v>55</v>
      </c>
      <c r="C48" s="15"/>
      <c r="D48" s="15"/>
      <c r="E48" s="15">
        <v>17</v>
      </c>
      <c r="F48" s="15">
        <v>17</v>
      </c>
      <c r="G48" s="15"/>
      <c r="H48" s="15"/>
      <c r="I48" s="15"/>
      <c r="J48" s="15"/>
      <c r="K48" s="15"/>
      <c r="L48" s="15"/>
      <c r="M48" s="15"/>
      <c r="N48" s="15"/>
      <c r="O48" s="15">
        <v>17</v>
      </c>
      <c r="P48" s="15">
        <v>17</v>
      </c>
      <c r="Q48" s="15"/>
      <c r="R48" s="15"/>
      <c r="S48" s="15"/>
      <c r="T48" s="15"/>
      <c r="U48" s="27">
        <v>2035013.89</v>
      </c>
      <c r="V48" s="27">
        <v>958841.87</v>
      </c>
      <c r="W48" s="26"/>
      <c r="X48" s="26"/>
      <c r="Y48" s="26"/>
      <c r="Z48" s="26"/>
      <c r="AA48" s="26"/>
      <c r="AB48" s="26"/>
      <c r="AC48" s="28"/>
    </row>
    <row r="49" spans="1:29" ht="12.75">
      <c r="A49" s="22">
        <v>42</v>
      </c>
      <c r="B49" s="23" t="s">
        <v>56</v>
      </c>
      <c r="C49" s="15"/>
      <c r="D49" s="15"/>
      <c r="E49" s="15">
        <v>25</v>
      </c>
      <c r="F49" s="15">
        <v>19</v>
      </c>
      <c r="G49" s="15"/>
      <c r="H49" s="15"/>
      <c r="I49" s="15"/>
      <c r="J49" s="15"/>
      <c r="K49" s="15"/>
      <c r="L49" s="15"/>
      <c r="M49" s="15"/>
      <c r="N49" s="15"/>
      <c r="O49" s="15">
        <v>25</v>
      </c>
      <c r="P49" s="15">
        <v>19</v>
      </c>
      <c r="Q49" s="15"/>
      <c r="R49" s="15"/>
      <c r="S49" s="15"/>
      <c r="T49" s="15"/>
      <c r="U49" s="27">
        <v>2119968.28</v>
      </c>
      <c r="V49" s="27">
        <v>1112037.52</v>
      </c>
      <c r="W49" s="26"/>
      <c r="X49" s="26"/>
      <c r="Y49" s="26"/>
      <c r="Z49" s="26"/>
      <c r="AA49" s="26"/>
      <c r="AB49" s="26"/>
      <c r="AC49" s="28"/>
    </row>
    <row r="50" spans="1:29" ht="12.75">
      <c r="A50" s="22">
        <v>43</v>
      </c>
      <c r="B50" s="23" t="s">
        <v>57</v>
      </c>
      <c r="C50" s="15"/>
      <c r="D50" s="15"/>
      <c r="E50" s="15">
        <v>19</v>
      </c>
      <c r="F50" s="15">
        <v>20</v>
      </c>
      <c r="G50" s="15"/>
      <c r="H50" s="15"/>
      <c r="I50" s="15"/>
      <c r="J50" s="15"/>
      <c r="K50" s="15"/>
      <c r="L50" s="15"/>
      <c r="M50" s="15"/>
      <c r="N50" s="15"/>
      <c r="O50" s="15">
        <v>19</v>
      </c>
      <c r="P50" s="15">
        <v>20</v>
      </c>
      <c r="Q50" s="15"/>
      <c r="R50" s="15"/>
      <c r="S50" s="15"/>
      <c r="T50" s="15"/>
      <c r="U50" s="27">
        <v>1772036.48</v>
      </c>
      <c r="V50" s="27">
        <v>1041855.14</v>
      </c>
      <c r="W50" s="26"/>
      <c r="X50" s="26"/>
      <c r="Y50" s="26"/>
      <c r="Z50" s="26"/>
      <c r="AA50" s="26"/>
      <c r="AB50" s="26"/>
      <c r="AC50" s="28"/>
    </row>
    <row r="51" spans="1:29" ht="12.75">
      <c r="A51" s="22">
        <v>44</v>
      </c>
      <c r="B51" s="23" t="s">
        <v>58</v>
      </c>
      <c r="C51" s="15"/>
      <c r="D51" s="15"/>
      <c r="E51" s="15">
        <v>14</v>
      </c>
      <c r="F51" s="15">
        <v>12</v>
      </c>
      <c r="G51" s="15"/>
      <c r="H51" s="15"/>
      <c r="I51" s="15"/>
      <c r="J51" s="15"/>
      <c r="K51" s="15"/>
      <c r="L51" s="15"/>
      <c r="M51" s="15"/>
      <c r="N51" s="15"/>
      <c r="O51" s="15">
        <v>14</v>
      </c>
      <c r="P51" s="15">
        <v>12</v>
      </c>
      <c r="Q51" s="15"/>
      <c r="R51" s="15"/>
      <c r="S51" s="15"/>
      <c r="T51" s="15"/>
      <c r="U51" s="27">
        <v>1539281.17</v>
      </c>
      <c r="V51" s="27">
        <v>930641.23</v>
      </c>
      <c r="W51" s="26"/>
      <c r="X51" s="26"/>
      <c r="Y51" s="26"/>
      <c r="Z51" s="26"/>
      <c r="AA51" s="26"/>
      <c r="AB51" s="26"/>
      <c r="AC51" s="28"/>
    </row>
    <row r="52" spans="1:29" ht="12.75">
      <c r="A52" s="22">
        <v>45</v>
      </c>
      <c r="B52" s="29" t="s">
        <v>59</v>
      </c>
      <c r="C52" s="38">
        <v>26</v>
      </c>
      <c r="D52" s="38">
        <v>23</v>
      </c>
      <c r="E52" s="38">
        <v>61</v>
      </c>
      <c r="F52" s="38">
        <v>50</v>
      </c>
      <c r="G52" s="38">
        <v>1</v>
      </c>
      <c r="H52" s="38">
        <v>1</v>
      </c>
      <c r="I52" s="38"/>
      <c r="J52" s="38"/>
      <c r="K52" s="38"/>
      <c r="L52" s="38"/>
      <c r="M52" s="38">
        <v>26</v>
      </c>
      <c r="N52" s="38">
        <v>23</v>
      </c>
      <c r="O52" s="38">
        <v>46</v>
      </c>
      <c r="P52" s="38">
        <v>51</v>
      </c>
      <c r="Q52" s="38">
        <v>16</v>
      </c>
      <c r="R52" s="38">
        <v>16</v>
      </c>
      <c r="S52" s="39"/>
      <c r="T52" s="39"/>
      <c r="U52" s="40">
        <v>9730992.99</v>
      </c>
      <c r="V52" s="40">
        <v>4865077.96</v>
      </c>
      <c r="W52" s="32"/>
      <c r="X52" s="32"/>
      <c r="Y52" s="32"/>
      <c r="Z52" s="32"/>
      <c r="AA52" s="32"/>
      <c r="AB52" s="32"/>
      <c r="AC52" s="28"/>
    </row>
    <row r="53" spans="1:28" ht="12.75">
      <c r="A53" s="15"/>
      <c r="B53" s="41" t="s">
        <v>60</v>
      </c>
      <c r="C53" s="25">
        <f aca="true" t="shared" si="0" ref="C53:AB53">SUM(C8:C52)</f>
        <v>303</v>
      </c>
      <c r="D53" s="25">
        <f t="shared" si="0"/>
        <v>296</v>
      </c>
      <c r="E53" s="25">
        <f t="shared" si="0"/>
        <v>3156</v>
      </c>
      <c r="F53" s="25">
        <f t="shared" si="0"/>
        <v>3143</v>
      </c>
      <c r="G53" s="25">
        <f t="shared" si="0"/>
        <v>35</v>
      </c>
      <c r="H53" s="25">
        <f t="shared" si="0"/>
        <v>35</v>
      </c>
      <c r="I53" s="25">
        <f t="shared" si="0"/>
        <v>1</v>
      </c>
      <c r="J53" s="25">
        <f t="shared" si="0"/>
        <v>1</v>
      </c>
      <c r="K53" s="25">
        <f t="shared" si="0"/>
        <v>19</v>
      </c>
      <c r="L53" s="25">
        <f t="shared" si="0"/>
        <v>20</v>
      </c>
      <c r="M53" s="25">
        <f t="shared" si="0"/>
        <v>406</v>
      </c>
      <c r="N53" s="25">
        <f t="shared" si="0"/>
        <v>393</v>
      </c>
      <c r="O53" s="25">
        <f t="shared" si="0"/>
        <v>2829</v>
      </c>
      <c r="P53" s="25">
        <f t="shared" si="0"/>
        <v>2829</v>
      </c>
      <c r="Q53" s="25">
        <f t="shared" si="0"/>
        <v>277</v>
      </c>
      <c r="R53" s="25">
        <f t="shared" si="0"/>
        <v>288</v>
      </c>
      <c r="S53" s="26">
        <f t="shared" si="0"/>
        <v>0</v>
      </c>
      <c r="T53" s="26">
        <f t="shared" si="0"/>
        <v>0</v>
      </c>
      <c r="U53" s="26">
        <f t="shared" si="0"/>
        <v>269669499.99999994</v>
      </c>
      <c r="V53" s="26">
        <f t="shared" si="0"/>
        <v>168018100</v>
      </c>
      <c r="W53" s="26">
        <f t="shared" si="0"/>
        <v>0</v>
      </c>
      <c r="X53" s="26">
        <f t="shared" si="0"/>
        <v>0</v>
      </c>
      <c r="Y53" s="26">
        <f t="shared" si="0"/>
        <v>0</v>
      </c>
      <c r="Z53" s="26">
        <f t="shared" si="0"/>
        <v>0</v>
      </c>
      <c r="AA53" s="26">
        <f t="shared" si="0"/>
        <v>0</v>
      </c>
      <c r="AB53" s="26">
        <f t="shared" si="0"/>
        <v>0</v>
      </c>
    </row>
    <row r="55" ht="12.75">
      <c r="U55" s="28"/>
    </row>
  </sheetData>
  <sheetProtection/>
  <mergeCells count="18">
    <mergeCell ref="Y6:Z6"/>
    <mergeCell ref="AA6:AB6"/>
    <mergeCell ref="M6:N6"/>
    <mergeCell ref="O6:P6"/>
    <mergeCell ref="Q6:R6"/>
    <mergeCell ref="S6:T6"/>
    <mergeCell ref="U6:V6"/>
    <mergeCell ref="W6:X6"/>
    <mergeCell ref="A1:R1"/>
    <mergeCell ref="A5:A7"/>
    <mergeCell ref="B5:B7"/>
    <mergeCell ref="C5:R5"/>
    <mergeCell ref="S5:AB5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Inspector</cp:lastModifiedBy>
  <cp:lastPrinted>2018-01-24T09:06:28Z</cp:lastPrinted>
  <dcterms:created xsi:type="dcterms:W3CDTF">2016-02-11T12:03:33Z</dcterms:created>
  <dcterms:modified xsi:type="dcterms:W3CDTF">2018-07-05T13:36:28Z</dcterms:modified>
  <cp:category/>
  <cp:version/>
  <cp:contentType/>
  <cp:contentStatus/>
</cp:coreProperties>
</file>