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<sst xmlns="http://schemas.openxmlformats.org/spreadsheetml/2006/main" count="5469" uniqueCount="2849">
  <si>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</si>
  <si>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</si>
  <si>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</si>
  <si>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</si>
  <si>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</si>
  <si>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</si>
  <si>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</si>
  <si>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</si>
  <si>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</si>
  <si>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</si>
  <si>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</si>
  <si>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</si>
  <si>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</si>
  <si>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</si>
  <si>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</si>
  <si>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</si>
  <si>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</si>
  <si>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</si>
  <si>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</si>
  <si>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</si>
  <si>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</si>
  <si>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</si>
  <si>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</si>
  <si>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</si>
  <si>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</si>
  <si>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</si>
  <si>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</si>
  <si>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</si>
  <si>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</si>
  <si>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</si>
  <si>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</si>
  <si>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</si>
  <si>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</si>
  <si>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</si>
  <si>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</si>
  <si>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</si>
  <si>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</si>
  <si>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</si>
  <si>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</si>
  <si>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</si>
  <si>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</si>
  <si>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</si>
  <si>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</si>
  <si>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</si>
  <si>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</si>
  <si>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</si>
  <si>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</si>
  <si>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</si>
  <si>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</si>
  <si>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</si>
  <si>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</si>
  <si>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</si>
  <si>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</si>
  <si>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</si>
  <si>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</si>
  <si>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</si>
  <si>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</si>
  <si>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</si>
  <si>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</si>
  <si>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</si>
  <si>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</si>
  <si>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</si>
  <si>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</si>
  <si>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</si>
  <si>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</si>
  <si>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</si>
  <si>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</si>
  <si>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</si>
  <si>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</si>
  <si>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</si>
  <si>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</si>
  <si>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</si>
  <si>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</si>
  <si>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</si>
  <si>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</si>
  <si>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</si>
  <si>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</si>
  <si>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</si>
  <si>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</si>
  <si>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</si>
  <si>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</si>
  <si>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</si>
  <si>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</si>
  <si>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</si>
  <si>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</si>
  <si>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</si>
  <si>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</si>
  <si>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</si>
  <si>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</si>
  <si>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</si>
  <si>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</si>
  <si>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</si>
  <si>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</si>
  <si>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</si>
  <si>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</si>
  <si>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</si>
  <si>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</si>
  <si>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</si>
  <si>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</si>
  <si>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</si>
  <si>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</si>
  <si>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</si>
  <si>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</si>
  <si>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</si>
  <si>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</si>
  <si>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</si>
  <si>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</si>
  <si>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</si>
  <si>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</si>
  <si>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</si>
  <si>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</si>
  <si>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</si>
  <si>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</si>
  <si>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</si>
  <si>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</si>
  <si>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</si>
  <si>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</si>
  <si>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</si>
  <si>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</si>
  <si>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</si>
  <si>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</si>
  <si>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</si>
  <si>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</si>
  <si>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</si>
  <si>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</si>
  <si>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</si>
  <si>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</si>
  <si>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</si>
  <si>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</si>
  <si>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</si>
  <si>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</si>
  <si>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</si>
  <si>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</si>
  <si>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</si>
  <si>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</si>
  <si>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</si>
  <si>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</si>
  <si>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</si>
  <si>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</si>
  <si>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</si>
  <si>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</si>
  <si>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</si>
  <si>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</si>
  <si>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</si>
  <si>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</si>
  <si>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</si>
  <si>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</si>
  <si>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</si>
  <si>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</si>
  <si>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</si>
  <si>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</si>
  <si>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</si>
  <si>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</si>
  <si>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</si>
  <si>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</si>
  <si>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</si>
  <si>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</si>
  <si>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</si>
  <si>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</si>
  <si>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</si>
  <si>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</si>
  <si>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</si>
  <si>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</si>
  <si>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</si>
  <si>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</si>
  <si>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</si>
  <si>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</si>
  <si>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</si>
  <si>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</si>
  <si>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</si>
  <si>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</si>
  <si>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</si>
  <si>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</si>
  <si>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</si>
  <si>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</si>
  <si>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</si>
  <si>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</si>
  <si>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</si>
  <si>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</si>
  <si>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</si>
  <si>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</si>
  <si>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</si>
  <si>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</si>
  <si>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</si>
  <si>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</si>
  <si>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</si>
  <si>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</si>
  <si>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</si>
  <si>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</si>
  <si>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</si>
  <si>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</si>
  <si>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</si>
  <si>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</si>
  <si>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</si>
  <si>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</si>
  <si>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</si>
  <si>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</si>
  <si>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</si>
  <si>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</si>
  <si>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</si>
  <si>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</si>
  <si>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</si>
  <si>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</si>
  <si>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</si>
  <si>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</si>
  <si>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</si>
  <si>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</si>
  <si>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</si>
  <si>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</si>
  <si>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</si>
  <si>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</si>
  <si>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</si>
  <si>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</si>
  <si>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</si>
  <si>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</si>
  <si>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</si>
  <si>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</si>
  <si>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</si>
  <si>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</si>
  <si>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</si>
  <si>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</si>
  <si>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</si>
  <si>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</si>
  <si>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</si>
  <si>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</si>
  <si>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</si>
  <si>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</si>
  <si>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</si>
  <si>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</si>
  <si>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</si>
  <si>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</si>
  <si>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</si>
  <si>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</si>
  <si>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</si>
  <si>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</si>
  <si>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</si>
  <si>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</si>
  <si>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</si>
  <si>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</si>
  <si>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</si>
  <si>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</si>
  <si>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</si>
  <si>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</si>
  <si>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</si>
  <si>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</si>
  <si>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</si>
  <si>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</si>
  <si>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</si>
  <si>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</si>
  <si>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</si>
  <si>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</si>
  <si>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</si>
  <si>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</si>
  <si>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</si>
  <si>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</si>
  <si>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</si>
  <si>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</si>
  <si>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</si>
  <si>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</si>
  <si>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</si>
  <si>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</si>
  <si>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</si>
  <si>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</si>
  <si>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</si>
  <si>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</si>
  <si>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</si>
  <si>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</si>
  <si>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</si>
  <si>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</si>
  <si>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</si>
  <si>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</si>
  <si>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</si>
  <si>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</si>
  <si>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</si>
  <si>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</si>
  <si>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</si>
  <si>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</si>
  <si>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</si>
  <si>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</si>
  <si>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</si>
  <si>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</si>
  <si>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</si>
  <si>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</si>
  <si>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</si>
  <si>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</si>
  <si>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</si>
  <si>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</si>
  <si>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</si>
  <si>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</si>
  <si>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</si>
  <si>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</si>
  <si>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</si>
  <si>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</si>
  <si>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</si>
  <si>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</si>
  <si>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</si>
  <si>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</si>
  <si>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</si>
  <si>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</si>
  <si>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</si>
  <si>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</si>
  <si>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</si>
  <si>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</si>
  <si>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</si>
  <si>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</si>
  <si>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</si>
  <si>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</si>
  <si>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</si>
  <si>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</si>
  <si>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</si>
  <si>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</si>
  <si>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</si>
  <si>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</si>
  <si>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</si>
  <si>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</si>
  <si>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</si>
  <si>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</si>
  <si>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</si>
  <si>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</si>
  <si>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</si>
  <si>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</si>
  <si>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</si>
  <si>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</si>
  <si>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</si>
  <si>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</si>
  <si>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</si>
  <si>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</si>
  <si>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</si>
  <si>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</si>
  <si>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</si>
  <si>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</si>
  <si>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</si>
  <si>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</si>
  <si>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</si>
  <si>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</si>
  <si>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</si>
  <si>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</si>
  <si>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</si>
  <si>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</si>
  <si>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</si>
  <si>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</si>
  <si>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</si>
  <si>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</si>
  <si>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</si>
  <si>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</si>
  <si>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</si>
  <si>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</si>
  <si>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</si>
  <si>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</si>
  <si>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</si>
  <si>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</si>
  <si>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</si>
  <si>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</si>
  <si>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</si>
  <si>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</si>
  <si>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</si>
  <si>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</si>
  <si>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</si>
  <si>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</si>
  <si>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</si>
  <si>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</si>
  <si>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</si>
  <si>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</si>
  <si>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</si>
  <si>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</si>
  <si>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</si>
  <si>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</si>
  <si>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</si>
  <si>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</si>
  <si>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</si>
  <si>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</si>
  <si>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</si>
  <si>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</si>
  <si>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</si>
  <si>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</si>
  <si>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</si>
  <si>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</si>
  <si>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</si>
  <si>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</si>
  <si>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</si>
  <si>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</si>
  <si>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</si>
  <si>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</si>
  <si>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</si>
  <si>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</si>
  <si>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</si>
  <si>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</si>
  <si>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</si>
  <si>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</si>
  <si>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</si>
  <si>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</si>
  <si>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</si>
  <si>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</si>
  <si>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</si>
  <si>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</si>
  <si>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</si>
  <si>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</si>
  <si>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</si>
  <si>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</si>
  <si>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</si>
  <si>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</si>
  <si>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</si>
  <si>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</si>
  <si>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</si>
  <si>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</si>
  <si>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</si>
  <si>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</si>
  <si>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</si>
  <si>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</si>
  <si>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</si>
  <si>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</si>
  <si>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</si>
  <si>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</si>
  <si>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</si>
  <si>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</si>
  <si>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</si>
  <si>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</si>
  <si>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</si>
  <si>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</si>
  <si>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</si>
  <si>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</si>
  <si>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</si>
  <si>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</si>
  <si>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</si>
  <si>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</si>
  <si>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</si>
  <si>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</si>
  <si>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</si>
  <si>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</si>
  <si>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</si>
  <si>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</si>
  <si>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</si>
  <si>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</si>
  <si>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</si>
  <si>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</si>
  <si>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</si>
  <si>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</si>
  <si>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</si>
  <si>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</si>
  <si>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</si>
  <si>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</si>
  <si>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</si>
  <si>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</si>
  <si>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</si>
  <si>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</si>
  <si>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</si>
  <si>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</si>
  <si>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</si>
  <si>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</si>
  <si>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</si>
  <si>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</si>
  <si>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</si>
  <si>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</si>
  <si>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</si>
  <si>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</si>
  <si>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</si>
  <si>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</si>
  <si>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</si>
  <si>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</si>
  <si>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</si>
  <si>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</si>
  <si>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</si>
  <si>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</si>
  <si>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</si>
  <si>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</si>
  <si>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</si>
  <si>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</si>
  <si>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</si>
  <si>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</si>
  <si>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</si>
  <si>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</si>
  <si>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</si>
  <si>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</si>
  <si>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</si>
  <si>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</si>
  <si>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</si>
  <si>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</si>
  <si>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</si>
  <si>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</si>
  <si>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</si>
  <si>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</si>
  <si>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</si>
  <si>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</si>
  <si>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</si>
  <si>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</si>
  <si>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</si>
  <si>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</si>
  <si>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</si>
  <si>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</si>
  <si>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</si>
  <si>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</si>
  <si>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</si>
  <si>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</si>
  <si>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</si>
  <si>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</si>
  <si>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</si>
  <si>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</si>
  <si>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</si>
  <si>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</si>
  <si>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</si>
  <si>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</si>
  <si>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</si>
  <si>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</si>
  <si>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</si>
  <si>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</si>
  <si>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</si>
  <si>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</si>
  <si>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</si>
  <si>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</si>
  <si>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</si>
  <si>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</si>
  <si>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</si>
  <si>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</si>
  <si>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</si>
  <si>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</si>
  <si>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</si>
  <si>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</si>
  <si>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</si>
  <si>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</si>
  <si>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</si>
  <si>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</si>
  <si>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</si>
  <si>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</si>
  <si>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</si>
  <si>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</si>
  <si>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</si>
  <si>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</si>
  <si>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</si>
  <si>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</si>
  <si>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</si>
  <si>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</si>
  <si>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</si>
  <si>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</si>
  <si>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</si>
  <si>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</si>
  <si>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</si>
  <si>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</si>
  <si>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</si>
  <si>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</si>
  <si>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</si>
  <si>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</si>
  <si>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</si>
  <si>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</si>
  <si>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</si>
  <si>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</si>
  <si>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</si>
  <si>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</si>
  <si>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</si>
  <si>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</si>
  <si>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</si>
  <si>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</si>
  <si>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</si>
  <si>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</si>
  <si>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</si>
  <si>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</si>
  <si>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</si>
  <si>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</si>
  <si>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</si>
  <si>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</si>
  <si>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</si>
  <si>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</si>
  <si>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</si>
  <si>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</si>
  <si>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</si>
  <si>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</si>
  <si>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</si>
  <si>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</si>
  <si>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</si>
  <si>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</si>
  <si>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</si>
  <si>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</si>
  <si>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</si>
  <si>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</si>
  <si>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</si>
  <si>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</si>
  <si>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</si>
  <si>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</si>
  <si>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</si>
  <si>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</si>
  <si>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</si>
  <si>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</si>
  <si>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</si>
  <si>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</si>
  <si>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</si>
  <si>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</si>
  <si>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</si>
  <si>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</si>
  <si>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</si>
  <si>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</si>
  <si>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</si>
  <si>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</si>
  <si>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</si>
  <si>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</si>
  <si>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</si>
  <si>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</si>
  <si>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</si>
  <si>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</si>
  <si>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</si>
  <si>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</si>
  <si>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</si>
  <si>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</si>
  <si>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</si>
  <si>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</si>
  <si>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</si>
  <si>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</si>
  <si>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</si>
  <si>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</si>
  <si>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</si>
  <si>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</si>
  <si>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</si>
  <si>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</si>
  <si>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</si>
  <si>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</si>
  <si>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</si>
  <si>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</si>
  <si>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</si>
  <si>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</si>
  <si>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</si>
  <si>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</si>
  <si>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</si>
  <si>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</si>
  <si>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</si>
  <si>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</si>
  <si>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</si>
  <si>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</si>
  <si>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</si>
  <si>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</si>
  <si>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</si>
  <si>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</si>
  <si>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</si>
  <si>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</si>
  <si>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</si>
  <si>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</si>
  <si>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</si>
  <si>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</si>
  <si>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</si>
  <si>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</si>
  <si>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</si>
  <si>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</si>
  <si>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</si>
  <si>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</si>
  <si>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</si>
  <si>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</si>
  <si>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</si>
  <si>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</si>
  <si>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</si>
  <si>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</si>
  <si>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</si>
  <si>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</si>
  <si>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</si>
  <si>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</si>
  <si>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</si>
  <si>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</si>
  <si>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</si>
  <si>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</si>
  <si>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</si>
  <si>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</si>
  <si>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</si>
  <si>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</si>
  <si>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</si>
  <si>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</si>
  <si>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</si>
  <si>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</si>
  <si>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</si>
  <si>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</si>
  <si>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</si>
  <si>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</si>
  <si>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</si>
  <si>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</si>
  <si>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</si>
  <si>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</si>
  <si>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</si>
  <si>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</si>
  <si>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</si>
  <si>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</si>
  <si>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</si>
  <si>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</si>
  <si>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</si>
  <si>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</si>
  <si>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</si>
  <si>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</si>
  <si>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</si>
  <si>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</si>
  <si>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</si>
  <si>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</si>
  <si>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</si>
  <si>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</si>
  <si>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</si>
  <si>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</si>
  <si>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</si>
  <si>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</si>
  <si>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</si>
  <si>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</si>
  <si>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</si>
  <si>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</si>
  <si>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</si>
  <si>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</si>
  <si>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</si>
  <si>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</si>
  <si>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</si>
  <si>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</si>
  <si>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</si>
  <si>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</si>
  <si>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</si>
  <si>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</si>
  <si>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</si>
  <si>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</si>
  <si>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</si>
  <si>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</si>
  <si>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</si>
  <si>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</si>
  <si>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</si>
  <si>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</si>
  <si>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</si>
  <si>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</si>
  <si>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</si>
  <si>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</si>
  <si>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</si>
  <si>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</si>
  <si>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</si>
  <si>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</si>
  <si>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</si>
  <si>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</si>
  <si>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</si>
  <si>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</si>
  <si>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</si>
  <si>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</si>
  <si>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</si>
  <si>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</si>
  <si>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</si>
  <si>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</si>
  <si>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</si>
  <si>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</si>
  <si>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</si>
  <si>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</si>
  <si>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</si>
  <si>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</si>
  <si>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</si>
  <si>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</si>
  <si>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</si>
  <si>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</si>
  <si>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</si>
  <si>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</si>
  <si>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</si>
  <si>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</si>
  <si>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</si>
  <si>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</si>
  <si>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</si>
  <si>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</si>
  <si>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</si>
  <si>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</si>
  <si>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</si>
  <si>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</si>
  <si>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</si>
  <si>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</si>
  <si>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</si>
  <si>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</si>
  <si>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</si>
  <si>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</si>
  <si>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</si>
  <si>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</si>
  <si>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</si>
  <si>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</si>
  <si>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</si>
  <si>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</si>
  <si>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</si>
  <si>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</si>
  <si>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</si>
  <si>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</si>
  <si>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</si>
  <si>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</si>
  <si>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</si>
  <si>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</si>
  <si>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</si>
  <si>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</si>
  <si>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</si>
  <si>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</si>
  <si>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</si>
  <si>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</si>
  <si>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</si>
  <si>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</si>
  <si>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</si>
  <si>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</si>
  <si>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</si>
  <si>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</si>
  <si>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</si>
  <si>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</si>
  <si>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</si>
  <si>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</si>
  <si>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</si>
  <si>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</si>
  <si>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</si>
  <si>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</si>
  <si>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</si>
  <si>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</si>
  <si>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</si>
  <si>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</si>
  <si>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</si>
  <si>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</si>
  <si>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</si>
  <si>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</si>
  <si>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</si>
  <si>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</si>
  <si>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</si>
  <si>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</si>
  <si>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</si>
  <si>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</si>
  <si>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</si>
  <si>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</si>
  <si>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</si>
  <si>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</si>
  <si>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</si>
  <si>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</si>
  <si>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</si>
  <si>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</si>
  <si>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</si>
  <si>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</si>
  <si>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</si>
  <si>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</si>
  <si>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</si>
  <si>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</si>
  <si>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</si>
  <si>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</si>
  <si>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</si>
  <si>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</si>
  <si>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</si>
  <si>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</si>
  <si>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</si>
  <si>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</si>
  <si>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</si>
  <si>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</si>
  <si>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</si>
  <si>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</si>
  <si>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</si>
  <si>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</si>
  <si>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</si>
  <si>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</si>
  <si>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</si>
  <si>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</si>
  <si>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</si>
  <si>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</si>
  <si>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</si>
  <si>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</si>
  <si>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</si>
  <si>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</si>
  <si>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</si>
  <si>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</si>
  <si>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</si>
  <si>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</si>
  <si>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</si>
  <si>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</si>
  <si>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</si>
  <si>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</si>
  <si>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</si>
  <si>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</si>
  <si>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</si>
  <si>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</si>
  <si>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</si>
  <si>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</si>
  <si>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</si>
  <si>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</si>
  <si>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</si>
  <si>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</si>
  <si>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</si>
  <si>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</si>
  <si>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</si>
  <si>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</si>
  <si>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</si>
  <si>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</si>
  <si>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</si>
  <si>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</si>
  <si>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</si>
  <si>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</si>
  <si>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</si>
  <si>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</si>
  <si>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</si>
  <si>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</si>
  <si>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</si>
  <si>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</si>
  <si>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</si>
  <si>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</si>
  <si>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</si>
  <si>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</si>
  <si>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</si>
  <si>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</si>
  <si>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</si>
  <si>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</si>
  <si>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</si>
  <si>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</si>
  <si>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</si>
  <si>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</si>
  <si>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</si>
  <si>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</si>
  <si>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</si>
  <si>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</si>
  <si>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</si>
  <si>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</si>
  <si>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</si>
  <si>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</si>
  <si>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</si>
  <si>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</si>
  <si>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</si>
  <si>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</si>
  <si>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</si>
  <si>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</si>
  <si>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</si>
  <si>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</si>
  <si>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</si>
  <si>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</si>
  <si>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</si>
  <si>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</si>
  <si>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</si>
  <si>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</si>
  <si>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</si>
  <si>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</si>
  <si>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</si>
  <si>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</si>
  <si>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</si>
  <si>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</si>
  <si>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</si>
  <si>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</si>
  <si>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</si>
  <si>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</si>
  <si>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</si>
  <si>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</si>
  <si>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</si>
  <si>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</si>
  <si>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</si>
  <si>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</si>
  <si>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</si>
  <si>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</si>
  <si>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</si>
  <si>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</si>
  <si>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</si>
  <si>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</si>
  <si>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</si>
  <si>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</si>
  <si>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</si>
  <si>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</si>
  <si>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</si>
  <si>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</si>
  <si>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</si>
  <si>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</si>
  <si>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</si>
  <si>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</si>
  <si>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</si>
  <si>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</si>
  <si>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</si>
  <si>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</si>
  <si>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</si>
  <si>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</si>
  <si>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</si>
  <si>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</si>
  <si>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</si>
  <si>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</si>
  <si>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</si>
  <si>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</si>
  <si>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</si>
  <si>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</si>
  <si>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</si>
  <si>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</si>
  <si>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</si>
  <si>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</si>
  <si>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</si>
  <si>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</si>
  <si>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</si>
  <si>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</si>
  <si>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</si>
  <si>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</si>
  <si>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</si>
  <si>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</si>
  <si>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</si>
  <si>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</si>
  <si>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</si>
  <si>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</si>
  <si>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</si>
  <si>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</si>
  <si>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</si>
  <si>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</si>
  <si>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</si>
  <si>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</si>
  <si>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</si>
  <si>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</si>
  <si>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</si>
  <si>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</si>
  <si>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</si>
  <si>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</si>
  <si>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</si>
  <si>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</si>
  <si>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</si>
  <si>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</si>
  <si>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</si>
  <si>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</si>
  <si>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</si>
  <si>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</si>
  <si>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</si>
  <si>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</si>
  <si>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</si>
  <si>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</si>
  <si>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</si>
  <si>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</si>
  <si>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</si>
  <si>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</si>
  <si>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</si>
  <si>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</si>
  <si>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</si>
  <si>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</si>
  <si>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</si>
  <si>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</si>
  <si>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</si>
  <si>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</si>
  <si>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</si>
  <si>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</si>
  <si>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</si>
  <si>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</si>
  <si>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</si>
  <si>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</si>
  <si>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</si>
  <si>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</si>
  <si>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</si>
  <si>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</si>
  <si>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</si>
  <si>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</si>
  <si>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</si>
  <si>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</si>
  <si>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</si>
  <si>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</si>
  <si>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</si>
  <si>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</si>
  <si>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</si>
  <si>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</si>
  <si>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</si>
  <si>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</si>
  <si>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</si>
  <si>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</si>
  <si>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</si>
  <si>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</si>
  <si>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</si>
  <si>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</si>
  <si>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</si>
  <si>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</si>
  <si>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</si>
  <si>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</si>
  <si>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</si>
  <si>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</si>
  <si>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</si>
  <si>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</si>
  <si>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</si>
  <si>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</si>
  <si>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</si>
  <si>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</si>
  <si>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</si>
  <si>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</si>
  <si>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</si>
  <si>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</si>
  <si>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</si>
  <si>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</si>
  <si>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</si>
  <si>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</si>
  <si>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</si>
  <si>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</si>
  <si>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</si>
  <si>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</si>
  <si>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</si>
  <si>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</si>
  <si>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</si>
  <si>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</si>
  <si>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</si>
  <si>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</si>
  <si>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</si>
  <si>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</si>
  <si>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</si>
  <si>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</si>
  <si>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</si>
  <si>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</si>
  <si>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</si>
  <si>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</si>
  <si>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</si>
  <si>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</si>
  <si>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</si>
  <si>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</si>
  <si>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</si>
  <si>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</si>
  <si>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</si>
  <si>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</si>
  <si>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</si>
  <si>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</si>
  <si>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</si>
  <si>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</si>
  <si>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</si>
  <si>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</si>
  <si>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</si>
  <si>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</si>
  <si>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</si>
  <si>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</si>
  <si>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</si>
  <si>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</si>
  <si>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</si>
  <si>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</si>
  <si>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</si>
  <si>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</si>
  <si>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</si>
  <si>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</si>
  <si>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</si>
  <si>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</si>
  <si>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</si>
  <si>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</si>
  <si>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</si>
  <si>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</si>
  <si>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</si>
  <si>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</si>
  <si>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</si>
  <si>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</si>
  <si>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</si>
  <si>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</si>
  <si>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</si>
  <si>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</si>
  <si>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</si>
  <si>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</si>
  <si>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</si>
  <si>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</si>
  <si>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</si>
  <si>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</si>
  <si>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</si>
  <si>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</si>
  <si>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</si>
  <si>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</si>
  <si>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</si>
  <si>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</si>
  <si>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</si>
  <si>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</si>
  <si>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</si>
  <si>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</si>
  <si>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</si>
  <si>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</si>
  <si>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</si>
  <si>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</si>
  <si>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</si>
  <si>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</si>
  <si>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</si>
  <si>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</si>
  <si>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</si>
  <si>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</si>
  <si>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</si>
  <si>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</si>
  <si>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</si>
  <si>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</si>
  <si>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</si>
  <si>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</si>
  <si>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</si>
  <si>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</si>
  <si>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</si>
  <si>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</si>
  <si>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</si>
  <si>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</si>
  <si>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</si>
  <si>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</si>
  <si>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</si>
  <si>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</si>
  <si>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</si>
  <si>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</si>
  <si>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</si>
  <si>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</si>
  <si>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</si>
  <si>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</si>
  <si>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</si>
  <si>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</si>
  <si>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</si>
  <si>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</si>
  <si>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</si>
  <si>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</si>
  <si>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</si>
  <si>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</si>
  <si>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</si>
  <si>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</si>
  <si>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</si>
  <si>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</si>
  <si>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</si>
  <si>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</si>
  <si>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</si>
  <si>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</si>
  <si>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</si>
  <si>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</si>
  <si>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</si>
  <si>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</si>
  <si>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</si>
  <si>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</si>
  <si>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</si>
  <si>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</si>
  <si>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</si>
  <si>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</si>
  <si>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</si>
  <si>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</si>
  <si>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</si>
  <si>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</si>
  <si>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</si>
  <si>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</si>
  <si>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</si>
  <si>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</si>
  <si>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</si>
  <si>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</si>
  <si>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</si>
  <si>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</si>
  <si>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</si>
  <si>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</si>
  <si>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</si>
  <si>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</si>
  <si>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</si>
  <si>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</si>
  <si>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</si>
  <si>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</si>
  <si>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</si>
  <si>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</si>
  <si>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</si>
  <si>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</si>
  <si>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</si>
  <si>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</si>
  <si>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</si>
  <si>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</si>
  <si>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</si>
  <si>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</si>
  <si>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</si>
  <si>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</si>
  <si>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</si>
  <si>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</si>
  <si>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</si>
  <si>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</si>
  <si>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</si>
  <si>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</si>
  <si>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</si>
  <si>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</si>
  <si>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</si>
  <si>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</si>
  <si>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</si>
  <si>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</si>
  <si>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</si>
  <si>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</si>
  <si>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</si>
  <si>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</si>
  <si>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</si>
  <si>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</si>
  <si>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</si>
  <si>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</si>
  <si>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</si>
  <si>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</si>
  <si>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</si>
  <si>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</si>
  <si>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</si>
  <si>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</si>
  <si>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</si>
  <si>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</si>
  <si>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</si>
  <si>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</si>
  <si>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</si>
  <si>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</si>
  <si>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</si>
  <si>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</si>
  <si>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</si>
  <si>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</si>
  <si>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</si>
  <si>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</si>
  <si>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</si>
  <si>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</si>
  <si>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</si>
  <si>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</si>
  <si>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</si>
  <si>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</si>
  <si>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</si>
  <si>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</si>
  <si>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</si>
  <si>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</si>
  <si>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</si>
  <si>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</si>
  <si>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</si>
  <si>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</si>
  <si>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</si>
  <si>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</si>
  <si>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</si>
  <si>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</si>
  <si>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</si>
  <si>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</si>
  <si>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</si>
  <si>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</si>
  <si>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</si>
  <si>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</si>
  <si>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</si>
  <si>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</si>
  <si>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</si>
  <si>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</si>
  <si>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</si>
  <si>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</si>
  <si>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</si>
  <si>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</si>
  <si>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</si>
  <si>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</si>
  <si>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</si>
  <si>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</si>
  <si>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</si>
  <si>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</si>
  <si>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</si>
  <si>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</si>
  <si>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</si>
  <si>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</si>
  <si>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</si>
  <si>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</si>
  <si>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</si>
  <si>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</si>
  <si>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</si>
  <si>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</si>
  <si>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</si>
  <si>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</si>
  <si>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</si>
  <si>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</si>
  <si>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</si>
  <si>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</si>
  <si>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</si>
  <si>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</si>
  <si>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</si>
  <si>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</si>
  <si>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</si>
  <si>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</si>
  <si>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</si>
  <si>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</si>
  <si>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</si>
  <si>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</si>
  <si>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</si>
  <si>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</si>
  <si>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</si>
  <si>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</si>
  <si>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</si>
  <si>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</si>
  <si>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</si>
  <si>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</si>
  <si>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</si>
  <si>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</si>
  <si>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</si>
  <si>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</si>
  <si>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</si>
  <si>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</si>
  <si>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</si>
  <si>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</si>
  <si>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</si>
  <si>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</si>
  <si>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</si>
  <si>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</si>
  <si>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</si>
  <si>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</si>
  <si>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</si>
  <si>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</si>
  <si>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</si>
  <si>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</si>
  <si>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</si>
  <si>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</si>
  <si>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</si>
  <si>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</si>
  <si>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</si>
  <si>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</si>
  <si>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</si>
  <si>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</si>
  <si>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</si>
  <si>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</si>
  <si>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</si>
  <si>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</si>
  <si>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</si>
  <si>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</si>
  <si>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</si>
  <si>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</si>
  <si>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</si>
  <si>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</si>
  <si>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</si>
  <si>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</si>
  <si>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</si>
  <si>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</si>
  <si>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</si>
  <si>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</si>
  <si>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</si>
  <si>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</si>
  <si>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</si>
  <si>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</si>
  <si>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</si>
  <si>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</si>
  <si>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</si>
  <si>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</si>
  <si>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</si>
  <si>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</si>
  <si>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</si>
  <si>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</si>
  <si>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</si>
  <si>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</si>
  <si>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</si>
  <si>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</si>
  <si>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</si>
  <si>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</si>
  <si>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</si>
  <si>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</si>
  <si>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</si>
  <si>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</si>
  <si>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</si>
  <si>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</si>
  <si>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</si>
  <si>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</si>
  <si>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</si>
  <si>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</si>
  <si>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</si>
  <si>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</si>
  <si>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</si>
  <si>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</si>
  <si>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</si>
  <si>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</si>
  <si>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</si>
  <si>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</si>
  <si>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</si>
  <si>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</si>
  <si>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</si>
  <si>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</si>
  <si>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</si>
  <si>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</si>
  <si>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</si>
  <si>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</si>
  <si>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</si>
  <si>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</si>
  <si>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</si>
  <si>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</si>
  <si>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</si>
  <si>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</si>
  <si>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</si>
  <si>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</si>
  <si>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</si>
  <si>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</si>
  <si>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</si>
  <si>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</si>
  <si>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</si>
  <si>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</si>
  <si>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</si>
  <si>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</si>
  <si>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</si>
  <si>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</si>
  <si>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</si>
  <si>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</si>
  <si>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</si>
  <si>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</si>
  <si>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</si>
  <si>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</si>
  <si>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</si>
  <si>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</si>
  <si>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</si>
  <si>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</si>
  <si>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</si>
  <si>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</si>
  <si>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</si>
  <si>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</si>
  <si>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</si>
  <si>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</si>
  <si>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</si>
  <si>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</si>
  <si>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</si>
  <si>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</si>
  <si>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</si>
  <si>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</si>
  <si>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</si>
  <si>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</si>
  <si>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</si>
  <si>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</si>
  <si>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</si>
  <si>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</si>
  <si>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</si>
  <si>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</si>
  <si>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</si>
  <si>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</si>
  <si>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</si>
  <si>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</si>
  <si>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</si>
  <si>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</si>
  <si>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</si>
  <si>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</si>
  <si>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</si>
  <si>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</si>
  <si>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</si>
  <si>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</si>
  <si>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</si>
  <si>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</si>
  <si>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</si>
  <si>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</si>
  <si>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</si>
  <si>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</si>
  <si>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</si>
  <si>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</si>
  <si>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</si>
  <si>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</si>
  <si>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</si>
  <si>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</si>
  <si>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</si>
  <si>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</si>
  <si>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</si>
  <si>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</si>
  <si>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</si>
  <si>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</si>
  <si>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</si>
  <si>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</si>
  <si>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</si>
  <si>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</si>
  <si>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</si>
  <si>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</si>
  <si>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</si>
  <si>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</si>
  <si>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</si>
  <si>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</si>
  <si>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</si>
  <si>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</si>
  <si>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</si>
  <si>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</si>
  <si>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</si>
  <si>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</si>
  <si>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</si>
  <si>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</si>
  <si>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</si>
  <si>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</si>
  <si>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</si>
  <si>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</si>
  <si>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</si>
  <si>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</si>
  <si>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</si>
  <si>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</si>
  <si>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</si>
  <si>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</si>
  <si>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</si>
  <si>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</si>
  <si>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</si>
  <si>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</si>
  <si>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</si>
  <si>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</si>
  <si>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</si>
  <si>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</si>
  <si>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</si>
  <si>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</si>
  <si>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</si>
  <si>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</si>
  <si>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</si>
  <si>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</si>
  <si>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</si>
  <si>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</si>
  <si>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</si>
  <si>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</si>
  <si>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</si>
  <si>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</si>
  <si>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</si>
  <si>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</si>
  <si>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</si>
  <si>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</si>
  <si>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</si>
  <si>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</si>
  <si>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</si>
  <si>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</si>
  <si>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</si>
  <si>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</si>
  <si>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</si>
  <si>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</si>
  <si>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</si>
  <si>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</si>
  <si>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</si>
  <si>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</si>
  <si>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</si>
  <si>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</si>
  <si>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</si>
  <si>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</si>
  <si>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</si>
  <si>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</si>
  <si>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</si>
  <si>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</si>
  <si>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</si>
  <si>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</si>
  <si>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</si>
  <si>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</si>
  <si>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</si>
  <si>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</si>
  <si>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</si>
  <si>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</si>
  <si>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</si>
  <si>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</si>
  <si>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</si>
  <si>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</si>
  <si>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</si>
  <si>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</si>
  <si>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</si>
  <si>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</si>
  <si>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</si>
  <si>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</si>
  <si>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</si>
  <si>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</si>
  <si>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</si>
  <si>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</si>
  <si>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</si>
  <si>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</si>
  <si>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</si>
  <si>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</si>
  <si>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</si>
  <si>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</si>
  <si>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</si>
  <si>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</si>
  <si>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</si>
  <si>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</si>
  <si>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</si>
  <si>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</si>
  <si>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</si>
  <si>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</si>
  <si>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</si>
  <si>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</si>
  <si>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</si>
  <si>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</si>
  <si>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</si>
  <si>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</si>
  <si>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</si>
  <si>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</si>
  <si>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</si>
  <si>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</si>
  <si>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</si>
  <si>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</si>
  <si>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</si>
  <si>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</si>
  <si>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</si>
  <si>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</si>
  <si>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</si>
  <si>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</si>
  <si>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</si>
  <si>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</si>
  <si>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</si>
  <si>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</si>
  <si>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</si>
  <si>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</si>
  <si>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</si>
  <si>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</si>
  <si>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</si>
  <si>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</si>
  <si>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</si>
  <si>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</si>
  <si>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</si>
  <si>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</si>
  <si>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</si>
  <si>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</si>
  <si>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</si>
  <si>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</si>
  <si>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</si>
  <si>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</si>
  <si>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</si>
  <si>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</si>
  <si>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</si>
  <si>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</si>
  <si>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</si>
  <si>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</si>
  <si>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</si>
  <si>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</si>
  <si>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</si>
  <si>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</si>
  <si>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</si>
  <si>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</si>
  <si>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</si>
  <si>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</si>
  <si>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</si>
  <si>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</si>
  <si>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</si>
  <si>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</si>
  <si>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</si>
  <si>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</si>
  <si>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</si>
  <si>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</si>
  <si>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</si>
  <si>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</si>
  <si>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</si>
  <si>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</si>
  <si>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</si>
  <si>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</si>
  <si>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</si>
  <si>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</si>
  <si>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</si>
  <si>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</si>
  <si>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</si>
  <si>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</si>
  <si>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</si>
  <si>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</si>
  <si>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</si>
  <si>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</si>
  <si>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</si>
  <si>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</si>
  <si>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</si>
  <si>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</si>
  <si>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</si>
  <si>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</si>
  <si>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</si>
  <si>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</si>
  <si>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</si>
  <si>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</si>
  <si>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</si>
  <si>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</si>
  <si>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</si>
  <si>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</si>
  <si>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</si>
  <si>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</si>
  <si>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</si>
  <si>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</si>
  <si>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</si>
  <si>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</si>
  <si>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</si>
  <si>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</si>
  <si>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</si>
  <si>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</si>
  <si>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</si>
  <si>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</si>
  <si>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</si>
  <si>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</si>
  <si>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</si>
  <si>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</si>
  <si>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</si>
  <si>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</si>
  <si>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</si>
  <si>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</si>
  <si>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</si>
  <si>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</si>
  <si>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</si>
  <si>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</si>
  <si>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</si>
  <si>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</si>
  <si>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</si>
  <si>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</si>
  <si>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</si>
  <si>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</si>
  <si>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</si>
  <si>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</si>
  <si>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</si>
  <si>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</si>
  <si>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</si>
  <si>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</si>
  <si>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</si>
  <si>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</si>
  <si>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</si>
  <si>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</si>
  <si>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</si>
  <si>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</si>
  <si>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</si>
  <si>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</si>
  <si>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</si>
  <si>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</si>
  <si>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</si>
  <si>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</si>
  <si>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</si>
  <si>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</si>
  <si>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</si>
  <si>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</si>
  <si>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</si>
  <si>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</si>
  <si>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</si>
  <si>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</si>
  <si>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</si>
  <si>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</si>
  <si>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</si>
  <si>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</si>
  <si>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</si>
  <si>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</si>
  <si>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</si>
  <si>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</si>
  <si>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</si>
  <si>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</si>
  <si>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</si>
  <si>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</si>
  <si>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</si>
  <si>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</si>
  <si>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</si>
  <si>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</si>
  <si>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</si>
  <si>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</si>
  <si>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</si>
  <si>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</si>
  <si>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</si>
  <si>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</si>
  <si>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</si>
  <si>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</si>
  <si>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</si>
  <si>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</si>
  <si>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</si>
  <si>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</si>
  <si>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</si>
  <si>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</si>
  <si>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</si>
  <si>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</si>
  <si>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</si>
  <si>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</si>
  <si>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</si>
  <si>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</si>
  <si>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</si>
  <si>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</si>
  <si>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</si>
  <si>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</si>
  <si>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</si>
  <si>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</si>
  <si>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</si>
  <si>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</si>
  <si>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</si>
  <si>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</si>
  <si>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</si>
  <si>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</si>
  <si>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</si>
  <si>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</si>
  <si>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</si>
  <si>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</si>
  <si>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</si>
  <si>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</si>
  <si>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</si>
  <si>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</si>
  <si>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</si>
  <si>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</si>
  <si>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</si>
  <si>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</si>
  <si>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</si>
  <si>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</si>
  <si>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</si>
  <si>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</si>
  <si>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</si>
  <si>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</si>
  <si>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</si>
  <si>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</si>
  <si>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</si>
  <si>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</si>
  <si>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</si>
  <si>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</si>
  <si>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</si>
  <si>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</si>
  <si>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</si>
  <si>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</si>
  <si>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</si>
  <si>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</si>
  <si>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</si>
  <si>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</si>
  <si>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</si>
  <si>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</si>
  <si>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</si>
  <si>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</si>
  <si>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</si>
  <si>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</si>
  <si>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</si>
  <si>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</si>
  <si>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</si>
  <si>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</si>
  <si>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</si>
  <si>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</si>
  <si>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</si>
  <si>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</si>
  <si>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</si>
  <si>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</si>
  <si>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</si>
  <si>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</si>
  <si>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</si>
  <si>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</si>
  <si>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</si>
  <si>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</si>
  <si>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</si>
  <si>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</si>
  <si>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</si>
  <si>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</si>
  <si>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</si>
  <si>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</si>
  <si>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</si>
  <si>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</si>
  <si>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</si>
  <si>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</si>
  <si>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</si>
  <si>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</si>
  <si>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</si>
  <si>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</si>
  <si>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</si>
  <si>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</si>
  <si>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</si>
  <si>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</si>
  <si>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</si>
  <si>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</si>
  <si>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</si>
  <si>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</si>
  <si>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</si>
  <si>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</si>
  <si>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</si>
  <si>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</si>
  <si>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</si>
  <si>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</si>
  <si>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</si>
  <si>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</si>
  <si>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</si>
  <si>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</si>
  <si>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</si>
  <si>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</si>
  <si>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</si>
  <si>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</si>
  <si>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</si>
  <si>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</si>
  <si>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</si>
  <si>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</si>
  <si>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</si>
  <si>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</si>
  <si>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</si>
  <si>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</si>
  <si>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</si>
  <si>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</si>
  <si>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</si>
  <si>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</si>
  <si>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</si>
  <si>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</si>
  <si>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</si>
  <si>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</si>
  <si>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</si>
  <si>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</si>
  <si>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</si>
  <si>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</si>
  <si>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</si>
  <si>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</si>
  <si>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</si>
  <si>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</si>
  <si>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</si>
  <si>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</si>
  <si>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</si>
  <si>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</si>
  <si>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</si>
  <si>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</si>
  <si>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</si>
  <si>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</si>
  <si>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</si>
  <si>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</si>
  <si>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</si>
  <si>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</si>
  <si>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</si>
  <si>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</si>
  <si>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</si>
  <si>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</si>
  <si>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</si>
  <si>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</si>
  <si>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</si>
  <si>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</si>
  <si>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</si>
  <si>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</si>
  <si>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</si>
  <si>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</si>
  <si>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</si>
  <si>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</si>
  <si>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</si>
  <si>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</si>
  <si>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</si>
  <si>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</si>
  <si>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</si>
  <si>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</si>
  <si>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</si>
  <si>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</si>
  <si>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</si>
  <si>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</si>
  <si>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</si>
  <si>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</si>
  <si>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</si>
  <si>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</si>
  <si>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</si>
  <si>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</si>
  <si>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</si>
  <si>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</si>
  <si>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</si>
  <si>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</si>
  <si>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</si>
  <si>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</si>
  <si>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</si>
  <si>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</si>
  <si>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</si>
  <si>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</si>
  <si>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</si>
  <si>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</si>
  <si>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</si>
  <si>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</si>
  <si>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</si>
  <si>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</si>
  <si>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</si>
  <si>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</si>
  <si>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</si>
  <si>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</si>
  <si>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</si>
  <si>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</si>
  <si>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</si>
  <si>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</si>
  <si>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</si>
  <si>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</si>
  <si>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</si>
  <si>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</si>
  <si>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</si>
  <si>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</si>
  <si>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</si>
  <si>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</si>
  <si>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</si>
  <si>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</si>
  <si>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</si>
  <si>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</si>
  <si>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</si>
  <si>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</si>
  <si>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</si>
  <si>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</si>
  <si>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</si>
  <si>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</si>
  <si>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</si>
  <si>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</si>
  <si>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</si>
  <si>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</si>
  <si>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</si>
  <si>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</si>
  <si>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</si>
  <si>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</si>
  <si>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</si>
  <si>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</si>
  <si>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</si>
  <si>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</si>
  <si>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</si>
  <si>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</si>
  <si>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</si>
  <si>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</si>
  <si>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</si>
  <si>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</si>
  <si>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</si>
  <si>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</si>
  <si>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</si>
  <si>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</si>
  <si>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</si>
  <si>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</si>
  <si>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</si>
  <si>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</si>
  <si>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</si>
  <si>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</si>
  <si>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</si>
  <si>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</si>
  <si>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</si>
  <si>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</si>
  <si>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</si>
  <si>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</si>
  <si>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</si>
  <si>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</si>
  <si>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</si>
  <si>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</si>
  <si>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</si>
  <si>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</si>
  <si>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</si>
  <si>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</si>
  <si>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</si>
  <si>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</si>
  <si>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</si>
  <si>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</si>
  <si>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</si>
  <si>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</si>
  <si>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</si>
  <si>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</si>
  <si>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</si>
  <si>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</si>
  <si>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</si>
  <si>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</si>
  <si>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</si>
  <si>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</si>
  <si>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</si>
  <si>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</si>
  <si>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</si>
  <si>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</si>
  <si>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</si>
  <si>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</si>
  <si>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</si>
  <si>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</si>
  <si>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</si>
  <si>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</si>
  <si>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</si>
  <si>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</si>
  <si>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</si>
  <si>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</si>
  <si>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</si>
  <si>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</si>
  <si>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</si>
  <si>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</si>
  <si>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</si>
  <si>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</si>
  <si>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</si>
  <si>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</si>
  <si>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</si>
  <si>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</si>
  <si>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</si>
  <si>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</si>
  <si>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</si>
  <si>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</si>
  <si>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</si>
  <si>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</si>
  <si>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</si>
  <si>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</si>
  <si>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</si>
  <si>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</si>
  <si>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</si>
  <si>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</si>
  <si>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</si>
  <si>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</si>
  <si>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</si>
  <si>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</si>
  <si>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</si>
  <si>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</si>
  <si>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</si>
  <si>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</si>
  <si>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</si>
  <si>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</si>
  <si>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</si>
  <si>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</si>
  <si>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</si>
  <si>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</si>
  <si>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</si>
  <si>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</si>
  <si>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</si>
  <si>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</si>
  <si>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</si>
  <si>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</si>
  <si>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</si>
  <si>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</si>
  <si>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</si>
  <si>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</si>
  <si>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</si>
  <si>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</si>
  <si>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</si>
  <si>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</si>
  <si>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</si>
  <si>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</si>
  <si>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</si>
  <si>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</si>
  <si>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</si>
  <si>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</si>
  <si>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</si>
  <si>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</si>
  <si>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</si>
  <si>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</si>
  <si>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</si>
  <si>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</si>
  <si>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</si>
  <si>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</si>
  <si>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</si>
  <si>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</si>
  <si>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</si>
  <si>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</si>
  <si>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</si>
  <si>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</si>
  <si>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</si>
  <si>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</si>
  <si>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</si>
  <si>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</si>
  <si>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</si>
  <si>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</si>
  <si>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</si>
  <si>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</si>
  <si>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</si>
  <si>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</si>
  <si>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</si>
  <si>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</si>
  <si>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</si>
  <si>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</si>
  <si>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</si>
  <si>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</si>
  <si>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</si>
  <si>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</si>
  <si>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</si>
  <si>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</si>
  <si>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</si>
  <si>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</si>
  <si>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</si>
  <si>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</si>
  <si>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</si>
  <si>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</si>
  <si>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</si>
  <si>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</si>
  <si>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</si>
  <si>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</si>
  <si>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</si>
  <si>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</si>
  <si>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</si>
  <si>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</si>
  <si>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</si>
  <si>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</si>
  <si>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</si>
  <si>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</si>
  <si>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</si>
  <si>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</si>
  <si>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</si>
  <si>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</si>
  <si>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</si>
  <si>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</si>
  <si>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</si>
  <si>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</si>
  <si>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</si>
  <si>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</si>
  <si>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</si>
  <si>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</si>
  <si>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</si>
  <si>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</si>
  <si>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</si>
  <si>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</si>
  <si>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</si>
  <si>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</si>
  <si>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</si>
  <si>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</si>
  <si>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</si>
  <si>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</si>
  <si>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</si>
  <si>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</si>
  <si>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</si>
  <si>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</si>
  <si>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</si>
  <si>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</si>
  <si>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</si>
  <si>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</si>
  <si>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</si>
  <si>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</si>
  <si>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</si>
  <si>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</si>
  <si>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</si>
  <si>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</si>
  <si>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</si>
  <si>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</si>
  <si>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</si>
  <si>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</si>
  <si>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</si>
  <si>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</si>
  <si>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</si>
  <si>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</si>
  <si>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</si>
  <si>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</si>
  <si>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</si>
  <si>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</si>
  <si>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</si>
  <si>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</si>
  <si>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</si>
  <si>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</si>
  <si>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</si>
  <si>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</si>
  <si>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</si>
  <si>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</si>
  <si>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</si>
  <si>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</si>
  <si>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</si>
  <si>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</si>
  <si>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</si>
  <si>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</si>
  <si>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</si>
  <si>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</si>
  <si>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</si>
  <si>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</si>
  <si>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</si>
  <si>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</si>
  <si>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</si>
  <si>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</si>
  <si>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</si>
  <si>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</si>
  <si>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</si>
  <si>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</si>
  <si>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</si>
  <si>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</si>
  <si>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</si>
  <si>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</si>
  <si>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</si>
  <si>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</si>
  <si>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</si>
  <si>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</si>
  <si>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</si>
  <si>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</si>
  <si>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</si>
  <si>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</si>
  <si>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</si>
  <si>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</si>
  <si>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</si>
  <si>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</si>
  <si>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</si>
  <si>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</si>
  <si>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</si>
  <si>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</si>
  <si>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</si>
  <si>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</si>
  <si>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</si>
  <si>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</si>
  <si>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</si>
  <si>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</si>
  <si>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</si>
  <si>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</si>
  <si>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</si>
  <si>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</si>
  <si>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</si>
  <si>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</si>
  <si>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</si>
  <si>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</si>
  <si>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</si>
  <si>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</si>
  <si>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</si>
  <si>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</si>
  <si>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</si>
  <si>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</si>
  <si>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</si>
  <si>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</si>
  <si>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</si>
  <si>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</si>
  <si>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</si>
  <si>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</si>
  <si>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</si>
  <si>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</si>
  <si>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</si>
  <si>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</si>
  <si>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</si>
  <si>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</si>
  <si>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</si>
  <si>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</si>
  <si>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</si>
  <si>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</si>
  <si>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</si>
  <si>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</si>
  <si>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</si>
  <si>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</si>
  <si>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</si>
  <si>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</si>
  <si>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</si>
  <si>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</si>
  <si>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</si>
  <si>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</si>
  <si>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</si>
  <si>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</si>
  <si>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</si>
  <si>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</si>
  <si>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</si>
  <si>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</si>
  <si>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</si>
  <si>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</si>
  <si>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</si>
  <si>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</si>
  <si>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</si>
  <si>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</si>
  <si>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</si>
  <si>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</si>
  <si>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</si>
  <si>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</si>
  <si>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</si>
  <si>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</si>
  <si>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</si>
  <si>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</si>
  <si>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</si>
  <si>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</si>
  <si>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</si>
  <si>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</si>
  <si>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</si>
  <si>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</si>
  <si>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</si>
  <si>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</si>
  <si>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</si>
  <si>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</si>
  <si>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</si>
  <si>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</si>
  <si>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</si>
  <si>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</si>
  <si>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</si>
  <si>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</si>
  <si>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</si>
  <si>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</si>
  <si>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</si>
  <si>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</si>
  <si>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</si>
  <si>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</si>
  <si>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</si>
  <si>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</si>
  <si>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</si>
  <si>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</si>
  <si>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</si>
  <si>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</si>
  <si>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</si>
  <si>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</si>
  <si>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</si>
  <si>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</si>
  <si>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</si>
  <si>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</si>
  <si>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</si>
  <si>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</si>
  <si>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</si>
  <si>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</si>
  <si>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</si>
  <si>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</si>
  <si>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</si>
  <si>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</si>
  <si>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</si>
  <si>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</si>
  <si>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</si>
  <si>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</si>
  <si>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</si>
  <si>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</si>
  <si>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</si>
  <si>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</si>
  <si>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</si>
  <si>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</si>
  <si>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</si>
  <si>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</si>
  <si>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</si>
  <si>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</si>
  <si>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</si>
  <si>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</si>
  <si>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</si>
  <si>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</si>
  <si>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</si>
  <si>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</si>
  <si>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</si>
  <si>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</si>
  <si>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</si>
  <si>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</si>
  <si>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</si>
  <si>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</si>
  <si>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</si>
  <si>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</si>
  <si>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</si>
  <si>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</si>
  <si>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</si>
  <si>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</si>
  <si>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</si>
  <si>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</si>
  <si>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</si>
  <si>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</si>
  <si>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</si>
  <si>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</si>
  <si>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</si>
  <si>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</si>
  <si>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</si>
  <si>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</si>
  <si>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</si>
  <si>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</si>
  <si>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</si>
  <si>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</si>
  <si>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</si>
  <si>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</si>
  <si>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</si>
  <si>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</si>
  <si>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</si>
  <si>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</si>
  <si>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</si>
  <si>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</si>
  <si>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</si>
  <si>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</si>
  <si>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</si>
  <si>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</si>
  <si>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</si>
  <si>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</si>
  <si>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</si>
  <si>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</si>
  <si>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</si>
  <si>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</si>
  <si>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</si>
  <si>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</si>
  <si>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</si>
  <si>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</si>
  <si>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</si>
  <si>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</si>
  <si>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</si>
  <si>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</si>
  <si>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</si>
  <si>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</si>
  <si>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</si>
  <si>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</si>
  <si>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</si>
  <si>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</si>
  <si>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</si>
  <si>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</si>
  <si>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</si>
  <si>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</si>
  <si>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</si>
  <si>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</si>
  <si>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</si>
  <si>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</si>
  <si>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</si>
  <si>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</si>
  <si>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</si>
  <si>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</si>
  <si>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</si>
  <si>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</si>
  <si>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</si>
  <si>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</si>
  <si>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</si>
  <si>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</si>
  <si>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</si>
  <si>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</si>
  <si>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</si>
  <si>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</si>
  <si>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</si>
  <si>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</si>
  <si>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</si>
  <si>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</si>
  <si>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</si>
  <si>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</si>
  <si>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</si>
  <si>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</si>
  <si>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</si>
  <si>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</si>
  <si>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</si>
  <si>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</si>
  <si>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</si>
  <si>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</si>
  <si>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</si>
  <si>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</si>
  <si>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</si>
  <si>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</si>
  <si>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</si>
  <si>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</si>
  <si>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</si>
  <si>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</si>
  <si>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</si>
  <si>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</si>
  <si>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</si>
  <si>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</si>
  <si>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</si>
  <si>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</si>
  <si>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</si>
  <si>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</si>
  <si>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</si>
  <si>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</si>
  <si>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</si>
  <si>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</si>
  <si>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</si>
  <si>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</si>
  <si>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</si>
  <si>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</si>
  <si>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</si>
  <si>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</si>
  <si>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</si>
  <si>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</si>
  <si>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</si>
  <si>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</si>
  <si>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</si>
  <si>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</si>
  <si>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</si>
  <si>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</si>
  <si>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</si>
  <si>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</si>
  <si>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</si>
  <si>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</si>
  <si>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</si>
  <si>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</si>
  <si>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</si>
  <si>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</si>
  <si>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</si>
  <si>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</si>
  <si>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</si>
  <si>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</si>
  <si>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</si>
  <si>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</si>
  <si>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</si>
  <si>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</si>
  <si>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</si>
  <si>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</si>
  <si>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</si>
  <si>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</si>
  <si>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</si>
  <si>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</si>
  <si>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</si>
  <si>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</si>
  <si>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</si>
  <si>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</si>
  <si>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</si>
  <si>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</si>
  <si>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</si>
  <si>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</si>
  <si>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</si>
  <si>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</si>
  <si>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</si>
  <si>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</si>
  <si>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</si>
  <si>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</si>
  <si>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</si>
  <si>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</si>
  <si>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</si>
  <si>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</si>
  <si>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</si>
  <si>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</si>
  <si>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</si>
  <si>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</si>
  <si>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</si>
  <si>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</si>
  <si>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</si>
  <si>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</si>
  <si>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</si>
  <si>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</si>
  <si>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</si>
  <si>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</si>
  <si>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</si>
  <si>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</si>
  <si>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</si>
  <si>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</si>
  <si>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</si>
  <si>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</si>
  <si>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</si>
  <si>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</si>
  <si>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</si>
  <si>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</si>
  <si>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</si>
  <si>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</si>
  <si>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</si>
  <si>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</si>
  <si>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</si>
  <si>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</si>
  <si>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</si>
  <si>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</si>
  <si>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</si>
  <si>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</si>
  <si>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</si>
  <si>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</si>
  <si>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</si>
  <si>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</si>
  <si>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</si>
  <si>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</si>
  <si>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</si>
  <si>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</si>
  <si>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</si>
  <si>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</si>
  <si>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</si>
  <si>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</si>
  <si>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</si>
  <si>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</si>
  <si>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</si>
  <si>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</si>
  <si>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</si>
  <si>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</si>
  <si>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</si>
  <si>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</si>
  <si>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</si>
  <si>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</si>
  <si>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</si>
  <si>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</si>
  <si>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</si>
  <si>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</si>
  <si>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</si>
  <si>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</si>
  <si>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</si>
  <si>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</si>
  <si>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</si>
  <si>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</si>
  <si>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</si>
  <si>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</si>
  <si>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</si>
  <si>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</si>
  <si>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</si>
  <si>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</si>
  <si>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</si>
  <si>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</si>
  <si>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</si>
  <si>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</si>
  <si>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</si>
  <si>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</si>
  <si>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</si>
  <si>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</si>
  <si>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</si>
  <si>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</si>
  <si>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</si>
  <si>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</si>
  <si>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</si>
  <si>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</si>
  <si>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</si>
  <si>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</si>
  <si>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</si>
  <si>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</si>
  <si>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</si>
  <si>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</si>
  <si>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</si>
  <si>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</si>
  <si>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</si>
  <si>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</si>
  <si>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</si>
  <si>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</si>
  <si>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</si>
  <si>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</si>
  <si>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</si>
  <si>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</si>
  <si>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</si>
  <si>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</si>
  <si>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</si>
  <si>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</si>
  <si>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</si>
  <si>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</si>
  <si>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</si>
  <si>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</si>
  <si>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</si>
  <si>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</si>
  <si>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</si>
  <si>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</si>
  <si>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</si>
  <si>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</si>
  <si>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</si>
  <si>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</si>
  <si>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</si>
  <si>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</si>
  <si>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</si>
  <si>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</si>
  <si>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</si>
  <si>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</si>
  <si>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</si>
  <si>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</si>
  <si>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</si>
  <si>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</si>
  <si>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</si>
  <si>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</si>
  <si>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</si>
  <si>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</si>
  <si>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</si>
  <si>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</si>
  <si>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</si>
  <si>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</si>
  <si>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</si>
  <si>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</si>
  <si>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</si>
  <si>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</si>
  <si>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</si>
  <si>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</si>
  <si>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</si>
  <si>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</si>
  <si>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</si>
  <si>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</si>
  <si>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</si>
  <si>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</si>
  <si>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</si>
  <si>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</si>
  <si>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</si>
  <si>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</si>
  <si>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</si>
  <si>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</si>
  <si>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</si>
  <si>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</si>
  <si>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</si>
  <si>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</si>
  <si>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</si>
  <si>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</si>
  <si>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</si>
  <si>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</si>
  <si>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</si>
  <si>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</si>
  <si>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</si>
  <si>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</si>
  <si>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</si>
  <si>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</si>
  <si>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</si>
  <si>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</si>
  <si>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</si>
  <si>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</si>
  <si>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</si>
  <si>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</si>
  <si>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</si>
  <si>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</si>
  <si>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</si>
  <si>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</si>
  <si>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</si>
  <si>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</si>
  <si>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</si>
  <si>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</si>
  <si>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</si>
  <si>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</si>
  <si>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</si>
  <si>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</si>
  <si>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</si>
  <si>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</si>
  <si>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</si>
  <si>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</si>
  <si>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</si>
  <si>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</si>
  <si>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</si>
  <si>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</si>
  <si>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</si>
  <si>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</si>
  <si>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</si>
  <si>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</si>
  <si>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</si>
  <si>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</si>
  <si>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</si>
  <si>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</si>
  <si>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</si>
  <si>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</si>
  <si>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</si>
  <si>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</si>
  <si>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</si>
  <si>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</si>
  <si>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</si>
  <si>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</si>
  <si>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</si>
  <si>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</si>
  <si>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</si>
  <si>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</si>
  <si>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</si>
  <si>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</si>
  <si>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</si>
  <si>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</si>
  <si>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</si>
  <si>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</si>
  <si>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</si>
  <si>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</si>
  <si>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</si>
  <si>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</si>
  <si>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</si>
  <si>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</si>
  <si>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</si>
  <si>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</si>
  <si>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</si>
  <si>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</si>
  <si>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</si>
  <si>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</si>
  <si>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</si>
  <si>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</si>
  <si>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</si>
  <si>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</si>
  <si>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26 ноября 2020 </t>
  </si>
  <si>
    <t>Русский язык</t>
  </si>
  <si>
    <t>женский</t>
  </si>
  <si>
    <t>Сергеевна</t>
  </si>
  <si>
    <t>Андреевна</t>
  </si>
  <si>
    <t>Евгеньевич</t>
  </si>
  <si>
    <t>мужской</t>
  </si>
  <si>
    <t>Анастасия</t>
  </si>
  <si>
    <t>Ткачева</t>
  </si>
  <si>
    <t>Валерия</t>
  </si>
  <si>
    <t xml:space="preserve">Устенко </t>
  </si>
  <si>
    <t>Мария</t>
  </si>
  <si>
    <t>Евгеньевна</t>
  </si>
  <si>
    <t>Щербатых</t>
  </si>
  <si>
    <t>Алексанлровна</t>
  </si>
  <si>
    <t>Кнурева</t>
  </si>
  <si>
    <t>Анна</t>
  </si>
  <si>
    <t>Левченко</t>
  </si>
  <si>
    <t>Яна</t>
  </si>
  <si>
    <t>Алексадровна</t>
  </si>
  <si>
    <t>Шилова</t>
  </si>
  <si>
    <t>Юлия</t>
  </si>
  <si>
    <t>Романовна</t>
  </si>
  <si>
    <t>Цветкова</t>
  </si>
  <si>
    <t>Виктория</t>
  </si>
  <si>
    <t>Шевцова</t>
  </si>
  <si>
    <t>Александровна</t>
  </si>
  <si>
    <t xml:space="preserve">Измайлов </t>
  </si>
  <si>
    <t xml:space="preserve"> Тимофей</t>
  </si>
  <si>
    <t>Балахнина</t>
  </si>
  <si>
    <t>Безбородова</t>
  </si>
  <si>
    <t>Викторовна</t>
  </si>
  <si>
    <t>Сошенко</t>
  </si>
  <si>
    <t>Михаил</t>
  </si>
  <si>
    <t>Александрович</t>
  </si>
  <si>
    <t>Маджарян</t>
  </si>
  <si>
    <t>Рима</t>
  </si>
  <si>
    <t>Арменовна</t>
  </si>
  <si>
    <t>Ткаченко</t>
  </si>
  <si>
    <t>Александр</t>
  </si>
  <si>
    <t>Владимирович</t>
  </si>
  <si>
    <t>Загон</t>
  </si>
  <si>
    <t>Екатерина</t>
  </si>
  <si>
    <t>Николаевна</t>
  </si>
  <si>
    <t>Тютюнникова</t>
  </si>
  <si>
    <t>Елизавета</t>
  </si>
  <si>
    <t xml:space="preserve">Миранович </t>
  </si>
  <si>
    <t>Софья</t>
  </si>
  <si>
    <t>Владимировна</t>
  </si>
  <si>
    <t>03.07.2003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</si>
</sst>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9" fillId="0" borderId="0" xfId="0" applyFont="1" applyAlignment="1">
      <alignment horizontal="justify"/>
    </xf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14" fontId="0" fillId="0" borderId="0" xfId="0" applyNumberForma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3" workbookViewId="0">
      <selection activeCell="F26" sqref="F2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7" t="s">
        <v>2800</v>
      </c>
      <c r="D3" s="57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8" t="s">
        <v>2799</v>
      </c>
      <c r="C4" s="59"/>
      <c r="D4" s="5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9" t="s">
        <v>2059</v>
      </c>
      <c r="C6" s="59"/>
      <c r="D6" s="59"/>
      <c r="E6" s="59"/>
      <c r="F6" s="59"/>
      <c r="G6" s="59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3" customHeight="1" x14ac:dyDescent="0.25">
      <c r="A10" s="11" t="s">
        <v>21</v>
      </c>
      <c r="B10" s="12">
        <v>1</v>
      </c>
      <c r="C10" s="47" t="s">
        <v>2807</v>
      </c>
      <c r="D10" s="47" t="s">
        <v>2808</v>
      </c>
      <c r="E10" s="47" t="s">
        <v>2803</v>
      </c>
      <c r="F10" s="48" t="s">
        <v>329</v>
      </c>
      <c r="G10" s="49">
        <v>37739</v>
      </c>
      <c r="H10" s="19" t="s">
        <v>70</v>
      </c>
      <c r="I10" s="19" t="s">
        <v>321</v>
      </c>
      <c r="J10" s="42">
        <v>425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№6</v>
      </c>
      <c r="L10" s="14">
        <v>11</v>
      </c>
      <c r="M10" s="13" t="s">
        <v>325</v>
      </c>
      <c r="N10" s="14">
        <v>36</v>
      </c>
    </row>
    <row r="11" spans="1:14" ht="36" customHeight="1" x14ac:dyDescent="0.25">
      <c r="A11" s="11" t="s">
        <v>21</v>
      </c>
      <c r="B11" s="12">
        <v>2</v>
      </c>
      <c r="C11" s="48" t="s">
        <v>2809</v>
      </c>
      <c r="D11" s="48" t="s">
        <v>2810</v>
      </c>
      <c r="E11" s="48" t="s">
        <v>2811</v>
      </c>
      <c r="F11" s="48" t="s">
        <v>329</v>
      </c>
      <c r="G11" s="49">
        <v>37750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11</v>
      </c>
      <c r="M11" s="13" t="s">
        <v>325</v>
      </c>
      <c r="N11" s="14">
        <v>50</v>
      </c>
    </row>
    <row r="12" spans="1:14" ht="36" customHeight="1" x14ac:dyDescent="0.25">
      <c r="A12" s="11" t="s">
        <v>21</v>
      </c>
      <c r="B12" s="12">
        <v>3</v>
      </c>
      <c r="C12" s="48" t="s">
        <v>2812</v>
      </c>
      <c r="D12" s="48" t="s">
        <v>2810</v>
      </c>
      <c r="E12" s="48" t="s">
        <v>2813</v>
      </c>
      <c r="F12" s="48" t="s">
        <v>329</v>
      </c>
      <c r="G12" s="49">
        <v>37869</v>
      </c>
      <c r="H12" s="48" t="s">
        <v>70</v>
      </c>
      <c r="I12" s="19" t="s">
        <v>321</v>
      </c>
      <c r="J12" s="42">
        <v>433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№15</v>
      </c>
      <c r="L12" s="14">
        <v>11</v>
      </c>
      <c r="M12" s="13" t="s">
        <v>325</v>
      </c>
      <c r="N12" s="14">
        <v>28</v>
      </c>
    </row>
    <row r="13" spans="1:14" ht="35.25" customHeight="1" x14ac:dyDescent="0.25">
      <c r="A13" s="11" t="s">
        <v>21</v>
      </c>
      <c r="B13" s="12">
        <v>4</v>
      </c>
      <c r="C13" s="50" t="s">
        <v>2814</v>
      </c>
      <c r="D13" s="48" t="s">
        <v>2815</v>
      </c>
      <c r="E13" s="48" t="s">
        <v>2803</v>
      </c>
      <c r="F13" s="48" t="s">
        <v>329</v>
      </c>
      <c r="G13" s="49">
        <v>37924</v>
      </c>
      <c r="H13" s="19" t="s">
        <v>70</v>
      </c>
      <c r="I13" s="19" t="s">
        <v>321</v>
      </c>
      <c r="J13" s="42">
        <v>445</v>
      </c>
      <c r="K13" s="40" t="str">
        <f>VLOOKUP(J13,ОО!C:E,3,FALSE)</f>
        <v>Муниципальное бюджетное общеобразовательное учреждение Сосновская средняя общеобразовательная школа</v>
      </c>
      <c r="L13" s="14">
        <v>11</v>
      </c>
      <c r="M13" s="13" t="s">
        <v>325</v>
      </c>
      <c r="N13" s="14">
        <v>21</v>
      </c>
    </row>
    <row r="14" spans="1:14" ht="39" customHeight="1" x14ac:dyDescent="0.25">
      <c r="A14" s="11" t="s">
        <v>21</v>
      </c>
      <c r="B14" s="12">
        <v>5</v>
      </c>
      <c r="C14" s="51" t="s">
        <v>2816</v>
      </c>
      <c r="D14" s="52" t="s">
        <v>2817</v>
      </c>
      <c r="E14" s="53" t="s">
        <v>2818</v>
      </c>
      <c r="F14" s="48" t="s">
        <v>2801</v>
      </c>
      <c r="G14" s="54">
        <v>37899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11</v>
      </c>
      <c r="M14" s="13" t="s">
        <v>325</v>
      </c>
      <c r="N14" s="14">
        <v>23</v>
      </c>
    </row>
    <row r="15" spans="1:14" ht="36.75" customHeight="1" thickBot="1" x14ac:dyDescent="0.3">
      <c r="A15" s="11" t="s">
        <v>21</v>
      </c>
      <c r="B15" s="12">
        <v>6</v>
      </c>
      <c r="C15" s="44" t="s">
        <v>2819</v>
      </c>
      <c r="D15" s="45" t="s">
        <v>2820</v>
      </c>
      <c r="E15" s="45" t="s">
        <v>2821</v>
      </c>
      <c r="F15" s="48" t="s">
        <v>2801</v>
      </c>
      <c r="G15" s="46">
        <v>37905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325</v>
      </c>
      <c r="N15" s="14">
        <v>22.5</v>
      </c>
    </row>
    <row r="16" spans="1:14" ht="34.5" customHeight="1" thickBot="1" x14ac:dyDescent="0.3">
      <c r="A16" s="11" t="s">
        <v>21</v>
      </c>
      <c r="B16" s="12">
        <v>7</v>
      </c>
      <c r="C16" s="44" t="s">
        <v>2822</v>
      </c>
      <c r="D16" s="45" t="s">
        <v>2823</v>
      </c>
      <c r="E16" s="45" t="s">
        <v>2802</v>
      </c>
      <c r="F16" s="45" t="s">
        <v>2801</v>
      </c>
      <c r="G16" s="46">
        <v>37754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25</v>
      </c>
    </row>
    <row r="17" spans="1:14" ht="33.75" customHeight="1" x14ac:dyDescent="0.25">
      <c r="A17" s="11" t="s">
        <v>21</v>
      </c>
      <c r="B17" s="12">
        <v>8</v>
      </c>
      <c r="C17" s="50" t="s">
        <v>2824</v>
      </c>
      <c r="D17" s="48" t="s">
        <v>2806</v>
      </c>
      <c r="E17" s="48" t="s">
        <v>2825</v>
      </c>
      <c r="F17" s="48" t="s">
        <v>2801</v>
      </c>
      <c r="G17" s="49">
        <v>37633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325</v>
      </c>
      <c r="N17" s="14">
        <v>20</v>
      </c>
    </row>
    <row r="18" spans="1:14" ht="33.75" customHeight="1" x14ac:dyDescent="0.25">
      <c r="A18" s="11" t="s">
        <v>21</v>
      </c>
      <c r="B18" s="12">
        <v>9</v>
      </c>
      <c r="C18" s="50" t="s">
        <v>2826</v>
      </c>
      <c r="D18" s="48" t="s">
        <v>2827</v>
      </c>
      <c r="E18" s="48" t="s">
        <v>2804</v>
      </c>
      <c r="F18" s="48" t="s">
        <v>2805</v>
      </c>
      <c r="G18" s="49">
        <v>37889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11</v>
      </c>
      <c r="M18" s="13" t="s">
        <v>325</v>
      </c>
      <c r="N18" s="14">
        <v>8</v>
      </c>
    </row>
    <row r="19" spans="1:14" ht="33.75" customHeight="1" thickBot="1" x14ac:dyDescent="0.3">
      <c r="A19" s="11" t="s">
        <v>21</v>
      </c>
      <c r="B19" s="12">
        <v>10</v>
      </c>
      <c r="C19" s="44" t="s">
        <v>2828</v>
      </c>
      <c r="D19" s="45" t="s">
        <v>2806</v>
      </c>
      <c r="E19" s="45" t="s">
        <v>2803</v>
      </c>
      <c r="F19" s="45" t="s">
        <v>2801</v>
      </c>
      <c r="G19" s="46">
        <v>37876</v>
      </c>
      <c r="H19" s="19" t="s">
        <v>70</v>
      </c>
      <c r="I19" s="19" t="s">
        <v>321</v>
      </c>
      <c r="J19" s="42">
        <v>435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№17</v>
      </c>
      <c r="L19" s="14">
        <v>11</v>
      </c>
      <c r="M19" s="13" t="s">
        <v>325</v>
      </c>
      <c r="N19" s="14">
        <v>27</v>
      </c>
    </row>
    <row r="20" spans="1:14" ht="26.25" customHeight="1" thickBot="1" x14ac:dyDescent="0.3">
      <c r="A20" s="11" t="s">
        <v>21</v>
      </c>
      <c r="B20" s="12">
        <v>11</v>
      </c>
      <c r="C20" s="44" t="s">
        <v>2829</v>
      </c>
      <c r="D20" s="45" t="s">
        <v>2820</v>
      </c>
      <c r="E20" s="45" t="s">
        <v>2830</v>
      </c>
      <c r="F20" s="45" t="s">
        <v>329</v>
      </c>
      <c r="G20" s="46">
        <v>37791</v>
      </c>
      <c r="H20" s="19" t="s">
        <v>70</v>
      </c>
      <c r="I20" s="19" t="s">
        <v>321</v>
      </c>
      <c r="J20" s="42">
        <v>424</v>
      </c>
      <c r="K20" s="40" t="str">
        <f>VLOOKUP(J20,ОО!C:E,3,FALSE)</f>
        <v>Муниципальное бюджетное общеобразовательное учреждение средняя общеобразовательная школа №5</v>
      </c>
      <c r="L20" s="14">
        <v>11</v>
      </c>
      <c r="M20" s="13" t="s">
        <v>325</v>
      </c>
      <c r="N20" s="14">
        <v>57</v>
      </c>
    </row>
    <row r="21" spans="1:14" ht="26.25" customHeight="1" thickBot="1" x14ac:dyDescent="0.3">
      <c r="A21" s="11" t="s">
        <v>21</v>
      </c>
      <c r="B21" s="12">
        <v>12</v>
      </c>
      <c r="C21" s="48" t="s">
        <v>2831</v>
      </c>
      <c r="D21" s="48" t="s">
        <v>2832</v>
      </c>
      <c r="E21" s="48" t="s">
        <v>2833</v>
      </c>
      <c r="F21" s="48" t="s">
        <v>328</v>
      </c>
      <c r="G21" s="49">
        <v>37694</v>
      </c>
      <c r="H21" s="19" t="s">
        <v>70</v>
      </c>
      <c r="I21" s="19" t="s">
        <v>321</v>
      </c>
      <c r="J21" s="42">
        <v>427</v>
      </c>
      <c r="K21" s="40" t="str">
        <f>VLOOKUP(J21,ОО!C:E,3,FALSE)</f>
        <v>Муниципальное бюджетное общеобразовательное учреждение средняя общеобразовательная школа №8</v>
      </c>
      <c r="L21" s="14">
        <v>11</v>
      </c>
      <c r="M21" s="13" t="s">
        <v>325</v>
      </c>
      <c r="N21" s="14">
        <v>47</v>
      </c>
    </row>
    <row r="22" spans="1:14" ht="28.5" customHeight="1" thickBot="1" x14ac:dyDescent="0.3">
      <c r="A22" s="11" t="s">
        <v>21</v>
      </c>
      <c r="B22" s="12">
        <v>13</v>
      </c>
      <c r="C22" s="55" t="s">
        <v>2834</v>
      </c>
      <c r="D22" s="56" t="s">
        <v>2835</v>
      </c>
      <c r="E22" s="48" t="s">
        <v>2836</v>
      </c>
      <c r="F22" s="48" t="s">
        <v>329</v>
      </c>
      <c r="G22" s="49">
        <v>37950</v>
      </c>
      <c r="H22" s="19" t="s">
        <v>70</v>
      </c>
      <c r="I22" s="19" t="s">
        <v>321</v>
      </c>
      <c r="J22" s="42">
        <v>427</v>
      </c>
      <c r="K22" s="40" t="str">
        <f>VLOOKUP(J22,ОО!C:E,3,FALSE)</f>
        <v>Муниципальное бюджетное общеобразовательное учреждение средняя общеобразовательная школа №8</v>
      </c>
      <c r="L22" s="14">
        <v>11</v>
      </c>
      <c r="M22" s="13" t="s">
        <v>325</v>
      </c>
      <c r="N22" s="14">
        <v>43</v>
      </c>
    </row>
    <row r="23" spans="1:14" ht="25.5" customHeight="1" x14ac:dyDescent="0.25">
      <c r="A23" s="11" t="s">
        <v>21</v>
      </c>
      <c r="B23" s="12">
        <v>14</v>
      </c>
      <c r="C23" s="13" t="s">
        <v>2837</v>
      </c>
      <c r="D23" s="13" t="s">
        <v>2838</v>
      </c>
      <c r="E23" s="13" t="s">
        <v>2839</v>
      </c>
      <c r="F23" s="48" t="s">
        <v>328</v>
      </c>
      <c r="G23" s="15">
        <v>37841</v>
      </c>
      <c r="H23" s="19" t="s">
        <v>70</v>
      </c>
      <c r="I23" s="19" t="s">
        <v>321</v>
      </c>
      <c r="J23" s="42">
        <v>427</v>
      </c>
      <c r="K23" s="40" t="str">
        <f>VLOOKUP(J23,ОО!C:E,3,FALSE)</f>
        <v>Муниципальное бюджетное общеобразовательное учреждение средняя общеобразовательная школа №8</v>
      </c>
      <c r="L23" s="14">
        <v>11</v>
      </c>
      <c r="M23" s="13" t="s">
        <v>325</v>
      </c>
      <c r="N23" s="14">
        <v>43.5</v>
      </c>
    </row>
    <row r="24" spans="1:14" ht="25.5" customHeight="1" x14ac:dyDescent="0.25">
      <c r="A24" s="11" t="s">
        <v>21</v>
      </c>
      <c r="B24" s="12">
        <v>15</v>
      </c>
      <c r="C24" s="13" t="s">
        <v>2840</v>
      </c>
      <c r="D24" s="13" t="s">
        <v>2841</v>
      </c>
      <c r="E24" s="13" t="s">
        <v>2842</v>
      </c>
      <c r="F24" s="48" t="s">
        <v>329</v>
      </c>
      <c r="G24" s="15">
        <v>37768</v>
      </c>
      <c r="H24" s="19" t="s">
        <v>70</v>
      </c>
      <c r="I24" s="19" t="s">
        <v>321</v>
      </c>
      <c r="J24" s="42">
        <v>423</v>
      </c>
      <c r="K24" s="40" t="str">
        <f>VLOOKUP(J24,ОО!C:E,3,FALSE)</f>
        <v>Муниципальное бюджетное общеобразовательное учреждение средняя общеобразовательная школа №4</v>
      </c>
      <c r="L24" s="14">
        <v>11</v>
      </c>
      <c r="M24" s="13" t="s">
        <v>325</v>
      </c>
      <c r="N24" s="14">
        <v>16</v>
      </c>
    </row>
    <row r="25" spans="1:14" ht="27" customHeight="1" x14ac:dyDescent="0.25">
      <c r="A25" s="11" t="s">
        <v>21</v>
      </c>
      <c r="B25" s="12">
        <v>16</v>
      </c>
      <c r="C25" s="47" t="s">
        <v>2843</v>
      </c>
      <c r="D25" s="48" t="s">
        <v>2844</v>
      </c>
      <c r="E25" s="48" t="s">
        <v>2802</v>
      </c>
      <c r="F25" s="48" t="s">
        <v>329</v>
      </c>
      <c r="G25" s="49">
        <v>37723</v>
      </c>
      <c r="H25" s="19" t="s">
        <v>70</v>
      </c>
      <c r="I25" s="19" t="s">
        <v>321</v>
      </c>
      <c r="J25" s="42">
        <v>430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№11</v>
      </c>
      <c r="L25" s="14">
        <v>11</v>
      </c>
      <c r="M25" s="13" t="s">
        <v>325</v>
      </c>
      <c r="N25" s="14">
        <v>26</v>
      </c>
    </row>
    <row r="26" spans="1:14" ht="38.25" customHeight="1" x14ac:dyDescent="0.25">
      <c r="A26" s="11" t="s">
        <v>21</v>
      </c>
      <c r="B26" s="12">
        <v>17</v>
      </c>
      <c r="C26" s="13" t="s">
        <v>2845</v>
      </c>
      <c r="D26" s="13" t="s">
        <v>2846</v>
      </c>
      <c r="E26" s="13" t="s">
        <v>2847</v>
      </c>
      <c r="F26" s="19" t="s">
        <v>329</v>
      </c>
      <c r="G26" s="15" t="s">
        <v>2848</v>
      </c>
      <c r="H26" s="19" t="s">
        <v>70</v>
      </c>
      <c r="I26" s="19" t="s">
        <v>321</v>
      </c>
      <c r="J26" s="42">
        <v>429</v>
      </c>
      <c r="K26" s="40" t="str">
        <f>VLOOKUP(J26,ОО!C:E,3,FALSE)</f>
        <v>Муниципальное бюджетное общеобразовательное учреждение средняя общеобразовательная школа №10</v>
      </c>
      <c r="L26" s="14">
        <v>11</v>
      </c>
      <c r="M26" s="13" t="s">
        <v>325</v>
      </c>
      <c r="N26" s="14">
        <v>58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7" yWindow="397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7" yWindow="397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2020-11-30T11:49:46Z</dcterms:modified>
</cp:coreProperties>
</file>