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<sst xmlns="http://schemas.openxmlformats.org/spreadsheetml/2006/main" count="5388" uniqueCount="2821">
  <si>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</si>
  <si>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</si>
  <si>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</si>
  <si>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</si>
  <si>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</si>
  <si>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</si>
  <si>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</si>
  <si>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</si>
  <si>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</si>
  <si>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</si>
  <si>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</si>
  <si>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</si>
  <si>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</si>
  <si>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</si>
  <si>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</si>
  <si>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</si>
  <si>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</si>
  <si>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</si>
  <si>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</si>
  <si>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</si>
  <si>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</si>
  <si>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</si>
  <si>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</si>
  <si>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</si>
  <si>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</si>
  <si>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</si>
  <si>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</si>
  <si>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</si>
  <si>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</si>
  <si>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</si>
  <si>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</si>
  <si>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</si>
  <si>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</si>
  <si>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</si>
  <si>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</si>
  <si>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</si>
  <si>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</si>
  <si>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</si>
  <si>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</si>
  <si>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</si>
  <si>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</si>
  <si>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</si>
  <si>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</si>
  <si>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</si>
  <si>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</si>
  <si>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</si>
  <si>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</si>
  <si>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</si>
  <si>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</si>
  <si>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</si>
  <si>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</si>
  <si>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</si>
  <si>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</si>
  <si>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</si>
  <si>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</si>
  <si>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</si>
  <si>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</si>
  <si>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</si>
  <si>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</si>
  <si>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</si>
  <si>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</si>
  <si>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</si>
  <si>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</si>
  <si>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</si>
  <si>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</si>
  <si>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</si>
  <si>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</si>
  <si>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</si>
  <si>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</si>
  <si>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</si>
  <si>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</si>
  <si>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</si>
  <si>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</si>
  <si>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</si>
  <si>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</si>
  <si>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</si>
  <si>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</si>
  <si>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</si>
  <si>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</si>
  <si>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</si>
  <si>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</si>
  <si>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</si>
  <si>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</si>
  <si>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</si>
  <si>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</si>
  <si>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</si>
  <si>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</si>
  <si>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</si>
  <si>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</si>
  <si>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</si>
  <si>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</si>
  <si>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</si>
  <si>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</si>
  <si>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</si>
  <si>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</si>
  <si>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</si>
  <si>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</si>
  <si>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</si>
  <si>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</si>
  <si>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</si>
  <si>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</si>
  <si>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</si>
  <si>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</si>
  <si>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</si>
  <si>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</si>
  <si>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</si>
  <si>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</si>
  <si>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</si>
  <si>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</si>
  <si>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</si>
  <si>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</si>
  <si>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</si>
  <si>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</si>
  <si>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</si>
  <si>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</si>
  <si>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</si>
  <si>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</si>
  <si>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</si>
  <si>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</si>
  <si>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</si>
  <si>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</si>
  <si>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</si>
  <si>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</si>
  <si>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</si>
  <si>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</si>
  <si>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</si>
  <si>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</si>
  <si>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</si>
  <si>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</si>
  <si>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</si>
  <si>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</si>
  <si>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</si>
  <si>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</si>
  <si>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</si>
  <si>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</si>
  <si>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</si>
  <si>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</si>
  <si>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</si>
  <si>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</si>
  <si>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</si>
  <si>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</si>
  <si>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</si>
  <si>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</si>
  <si>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</si>
  <si>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</si>
  <si>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</si>
  <si>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</si>
  <si>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</si>
  <si>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</si>
  <si>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</si>
  <si>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</si>
  <si>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</si>
  <si>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</si>
  <si>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</si>
  <si>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</si>
  <si>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</si>
  <si>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</si>
  <si>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</si>
  <si>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</si>
  <si>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</si>
  <si>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</si>
  <si>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</si>
  <si>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</si>
  <si>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</si>
  <si>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</si>
  <si>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</si>
  <si>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</si>
  <si>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</si>
  <si>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</si>
  <si>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</si>
  <si>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</si>
  <si>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</si>
  <si>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</si>
  <si>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</si>
  <si>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</si>
  <si>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</si>
  <si>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</si>
  <si>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</si>
  <si>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</si>
  <si>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</si>
  <si>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</si>
  <si>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</si>
  <si>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</si>
  <si>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</si>
  <si>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</si>
  <si>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</si>
  <si>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</si>
  <si>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</si>
  <si>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</si>
  <si>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</si>
  <si>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</si>
  <si>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</si>
  <si>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</si>
  <si>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</si>
  <si>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</si>
  <si>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</si>
  <si>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</si>
  <si>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</si>
  <si>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</si>
  <si>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</si>
  <si>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</si>
  <si>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</si>
  <si>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</si>
  <si>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</si>
  <si>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</si>
  <si>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</si>
  <si>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</si>
  <si>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</si>
  <si>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</si>
  <si>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</si>
  <si>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</si>
  <si>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</si>
  <si>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</si>
  <si>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</si>
  <si>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</si>
  <si>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</si>
  <si>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</si>
  <si>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</si>
  <si>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</si>
  <si>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</si>
  <si>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</si>
  <si>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</si>
  <si>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</si>
  <si>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</si>
  <si>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</si>
  <si>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</si>
  <si>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</si>
  <si>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</si>
  <si>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</si>
  <si>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</si>
  <si>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</si>
  <si>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</si>
  <si>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</si>
  <si>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</si>
  <si>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</si>
  <si>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</si>
  <si>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</si>
  <si>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</si>
  <si>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</si>
  <si>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</si>
  <si>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</si>
  <si>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</si>
  <si>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</si>
  <si>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</si>
  <si>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</si>
  <si>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</si>
  <si>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</si>
  <si>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</si>
  <si>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</si>
  <si>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</si>
  <si>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</si>
  <si>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</si>
  <si>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</si>
  <si>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</si>
  <si>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</si>
  <si>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</si>
  <si>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</si>
  <si>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</si>
  <si>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</si>
  <si>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</si>
  <si>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</si>
  <si>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</si>
  <si>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</si>
  <si>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</si>
  <si>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</si>
  <si>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</si>
  <si>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</si>
  <si>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</si>
  <si>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</si>
  <si>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</si>
  <si>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</si>
  <si>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</si>
  <si>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</si>
  <si>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</si>
  <si>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</si>
  <si>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</si>
  <si>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</si>
  <si>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</si>
  <si>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</si>
  <si>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</si>
  <si>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</si>
  <si>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</si>
  <si>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</si>
  <si>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</si>
  <si>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</si>
  <si>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</si>
  <si>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</si>
  <si>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</si>
  <si>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</si>
  <si>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</si>
  <si>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</si>
  <si>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</si>
  <si>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</si>
  <si>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</si>
  <si>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</si>
  <si>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</si>
  <si>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</si>
  <si>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</si>
  <si>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</si>
  <si>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</si>
  <si>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</si>
  <si>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</si>
  <si>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</si>
  <si>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</si>
  <si>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</si>
  <si>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</si>
  <si>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</si>
  <si>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</si>
  <si>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</si>
  <si>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</si>
  <si>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</si>
  <si>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</si>
  <si>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</si>
  <si>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</si>
  <si>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</si>
  <si>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</si>
  <si>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</si>
  <si>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</si>
  <si>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</si>
  <si>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</si>
  <si>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</si>
  <si>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</si>
  <si>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</si>
  <si>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</si>
  <si>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</si>
  <si>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</si>
  <si>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</si>
  <si>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</si>
  <si>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</si>
  <si>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</si>
  <si>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</si>
  <si>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</si>
  <si>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</si>
  <si>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</si>
  <si>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</si>
  <si>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</si>
  <si>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</si>
  <si>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</si>
  <si>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</si>
  <si>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</si>
  <si>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</si>
  <si>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</si>
  <si>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</si>
  <si>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</si>
  <si>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</si>
  <si>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</si>
  <si>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</si>
  <si>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</si>
  <si>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</si>
  <si>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</si>
  <si>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</si>
  <si>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</si>
  <si>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</si>
  <si>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</si>
  <si>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</si>
  <si>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</si>
  <si>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</si>
  <si>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</si>
  <si>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</si>
  <si>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</si>
  <si>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</si>
  <si>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</si>
  <si>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</si>
  <si>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</si>
  <si>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</si>
  <si>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</si>
  <si>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</si>
  <si>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</si>
  <si>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</si>
  <si>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</si>
  <si>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</si>
  <si>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</si>
  <si>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</si>
  <si>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</si>
  <si>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</si>
  <si>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</si>
  <si>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</si>
  <si>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</si>
  <si>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</si>
  <si>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</si>
  <si>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</si>
  <si>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</si>
  <si>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</si>
  <si>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</si>
  <si>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</si>
  <si>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</si>
  <si>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</si>
  <si>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</si>
  <si>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</si>
  <si>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</si>
  <si>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</si>
  <si>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</si>
  <si>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</si>
  <si>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</si>
  <si>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</si>
  <si>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</si>
  <si>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</si>
  <si>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</si>
  <si>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</si>
  <si>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</si>
  <si>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</si>
  <si>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</si>
  <si>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</si>
  <si>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</si>
  <si>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</si>
  <si>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</si>
  <si>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</si>
  <si>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</si>
  <si>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</si>
  <si>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</si>
  <si>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</si>
  <si>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</si>
  <si>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</si>
  <si>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</si>
  <si>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</si>
  <si>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</si>
  <si>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</si>
  <si>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</si>
  <si>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</si>
  <si>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</si>
  <si>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</si>
  <si>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</si>
  <si>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</si>
  <si>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</si>
  <si>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</si>
  <si>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</si>
  <si>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</si>
  <si>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</si>
  <si>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</si>
  <si>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</si>
  <si>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</si>
  <si>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</si>
  <si>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</si>
  <si>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</si>
  <si>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</si>
  <si>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</si>
  <si>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</si>
  <si>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</si>
  <si>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</si>
  <si>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</si>
  <si>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</si>
  <si>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</si>
  <si>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</si>
  <si>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</si>
  <si>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</si>
  <si>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</si>
  <si>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</si>
  <si>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</si>
  <si>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</si>
  <si>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</si>
  <si>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</si>
  <si>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</si>
  <si>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</si>
  <si>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</si>
  <si>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</si>
  <si>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</si>
  <si>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</si>
  <si>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</si>
  <si>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</si>
  <si>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</si>
  <si>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</si>
  <si>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</si>
  <si>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</si>
  <si>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</si>
  <si>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</si>
  <si>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</si>
  <si>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</si>
  <si>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</si>
  <si>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</si>
  <si>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</si>
  <si>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</si>
  <si>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</si>
  <si>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</si>
  <si>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</si>
  <si>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</si>
  <si>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</si>
  <si>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</si>
  <si>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</si>
  <si>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</si>
  <si>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</si>
  <si>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</si>
  <si>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</si>
  <si>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</si>
  <si>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</si>
  <si>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</si>
  <si>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</si>
  <si>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</si>
  <si>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</si>
  <si>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</si>
  <si>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</si>
  <si>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</si>
  <si>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</si>
  <si>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</si>
  <si>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</si>
  <si>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</si>
  <si>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</si>
  <si>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</si>
  <si>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</si>
  <si>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</si>
  <si>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</si>
  <si>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</si>
  <si>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</si>
  <si>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</si>
  <si>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</si>
  <si>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</si>
  <si>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</si>
  <si>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</si>
  <si>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</si>
  <si>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</si>
  <si>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</si>
  <si>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</si>
  <si>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</si>
  <si>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</si>
  <si>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</si>
  <si>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</si>
  <si>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</si>
  <si>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</si>
  <si>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</si>
  <si>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</si>
  <si>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</si>
  <si>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</si>
  <si>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</si>
  <si>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</si>
  <si>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</si>
  <si>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</si>
  <si>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</si>
  <si>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</si>
  <si>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</si>
  <si>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</si>
  <si>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</si>
  <si>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</si>
  <si>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</si>
  <si>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</si>
  <si>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</si>
  <si>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</si>
  <si>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</si>
  <si>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</si>
  <si>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</si>
  <si>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</si>
  <si>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</si>
  <si>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</si>
  <si>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</si>
  <si>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</si>
  <si>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</si>
  <si>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</si>
  <si>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</si>
  <si>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</si>
  <si>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</si>
  <si>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</si>
  <si>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</si>
  <si>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</si>
  <si>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</si>
  <si>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</si>
  <si>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</si>
  <si>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</si>
  <si>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</si>
  <si>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</si>
  <si>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</si>
  <si>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</si>
  <si>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</si>
  <si>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</si>
  <si>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</si>
  <si>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</si>
  <si>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</si>
  <si>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</si>
  <si>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</si>
  <si>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</si>
  <si>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</si>
  <si>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</si>
  <si>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</si>
  <si>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</si>
  <si>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</si>
  <si>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</si>
  <si>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</si>
  <si>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</si>
  <si>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</si>
  <si>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</si>
  <si>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</si>
  <si>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</si>
  <si>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</si>
  <si>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</si>
  <si>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</si>
  <si>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</si>
  <si>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</si>
  <si>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</si>
  <si>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</si>
  <si>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</si>
  <si>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</si>
  <si>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</si>
  <si>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</si>
  <si>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</si>
  <si>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</si>
  <si>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</si>
  <si>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</si>
  <si>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</si>
  <si>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</si>
  <si>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</si>
  <si>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</si>
  <si>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</si>
  <si>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</si>
  <si>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</si>
  <si>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</si>
  <si>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</si>
  <si>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</si>
  <si>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</si>
  <si>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</si>
  <si>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</si>
  <si>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</si>
  <si>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</si>
  <si>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</si>
  <si>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</si>
  <si>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</si>
  <si>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</si>
  <si>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</si>
  <si>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</si>
  <si>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</si>
  <si>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</si>
  <si>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</si>
  <si>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</si>
  <si>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</si>
  <si>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</si>
  <si>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</si>
  <si>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</si>
  <si>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</si>
  <si>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</si>
  <si>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</si>
  <si>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</si>
  <si>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</si>
  <si>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</si>
  <si>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</si>
  <si>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</si>
  <si>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</si>
  <si>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</si>
  <si>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</si>
  <si>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</si>
  <si>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</si>
  <si>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</si>
  <si>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</si>
  <si>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</si>
  <si>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</si>
  <si>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</si>
  <si>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</si>
  <si>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</si>
  <si>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</si>
  <si>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</si>
  <si>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</si>
  <si>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</si>
  <si>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</si>
  <si>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</si>
  <si>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</si>
  <si>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</si>
  <si>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</si>
  <si>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</si>
  <si>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</si>
  <si>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</si>
  <si>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</si>
  <si>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</si>
  <si>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</si>
  <si>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</si>
  <si>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</si>
  <si>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</si>
  <si>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</si>
  <si>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</si>
  <si>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</si>
  <si>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</si>
  <si>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</si>
  <si>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</si>
  <si>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</si>
  <si>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</si>
  <si>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</si>
  <si>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</si>
  <si>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</si>
  <si>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</si>
  <si>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</si>
  <si>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</si>
  <si>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</si>
  <si>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</si>
  <si>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</si>
  <si>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</si>
  <si>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</si>
  <si>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</si>
  <si>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</si>
  <si>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</si>
  <si>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</si>
  <si>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</si>
  <si>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</si>
  <si>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</si>
  <si>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</si>
  <si>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</si>
  <si>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</si>
  <si>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</si>
  <si>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</si>
  <si>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</si>
  <si>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</si>
  <si>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</si>
  <si>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</si>
  <si>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</si>
  <si>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</si>
  <si>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</si>
  <si>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</si>
  <si>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</si>
  <si>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</si>
  <si>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</si>
  <si>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</si>
  <si>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</si>
  <si>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</si>
  <si>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</si>
  <si>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</si>
  <si>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</si>
  <si>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</si>
  <si>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</si>
  <si>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</si>
  <si>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</si>
  <si>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</si>
  <si>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</si>
  <si>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</si>
  <si>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</si>
  <si>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</si>
  <si>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</si>
  <si>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</si>
  <si>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</si>
  <si>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</si>
  <si>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</si>
  <si>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</si>
  <si>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</si>
  <si>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</si>
  <si>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</si>
  <si>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</si>
  <si>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</si>
  <si>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</si>
  <si>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</si>
  <si>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</si>
  <si>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</si>
  <si>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</si>
  <si>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</si>
  <si>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</si>
  <si>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</si>
  <si>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</si>
  <si>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</si>
  <si>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</si>
  <si>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</si>
  <si>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</si>
  <si>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</si>
  <si>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</si>
  <si>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</si>
  <si>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</si>
  <si>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</si>
  <si>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</si>
  <si>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</si>
  <si>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</si>
  <si>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</si>
  <si>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</si>
  <si>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</si>
  <si>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</si>
  <si>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</si>
  <si>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</si>
  <si>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</si>
  <si>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</si>
  <si>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</si>
  <si>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</si>
  <si>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</si>
  <si>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</si>
  <si>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</si>
  <si>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</si>
  <si>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</si>
  <si>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</si>
  <si>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</si>
  <si>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</si>
  <si>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</si>
  <si>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</si>
  <si>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</si>
  <si>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</si>
  <si>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</si>
  <si>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</si>
  <si>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</si>
  <si>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</si>
  <si>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</si>
  <si>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</si>
  <si>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</si>
  <si>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</si>
  <si>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</si>
  <si>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</si>
  <si>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</si>
  <si>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</si>
  <si>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</si>
  <si>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</si>
  <si>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</si>
  <si>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</si>
  <si>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</si>
  <si>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</si>
  <si>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</si>
  <si>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</si>
  <si>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</si>
  <si>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</si>
  <si>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</si>
  <si>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</si>
  <si>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</si>
  <si>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</si>
  <si>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</si>
  <si>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</si>
  <si>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</si>
  <si>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</si>
  <si>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</si>
  <si>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</si>
  <si>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</si>
  <si>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</si>
  <si>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</si>
  <si>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</si>
  <si>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</si>
  <si>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</si>
  <si>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</si>
  <si>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</si>
  <si>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</si>
  <si>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</si>
  <si>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</si>
  <si>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</si>
  <si>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</si>
  <si>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</si>
  <si>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</si>
  <si>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</si>
  <si>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</si>
  <si>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</si>
  <si>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</si>
  <si>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</si>
  <si>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</si>
  <si>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</si>
  <si>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</si>
  <si>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</si>
  <si>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</si>
  <si>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</si>
  <si>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</si>
  <si>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</si>
  <si>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</si>
  <si>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</si>
  <si>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</si>
  <si>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</si>
  <si>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</si>
  <si>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</si>
  <si>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</si>
  <si>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</si>
  <si>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</si>
  <si>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</si>
  <si>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</si>
  <si>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</si>
  <si>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</si>
  <si>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</si>
  <si>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</si>
  <si>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</si>
  <si>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</si>
  <si>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</si>
  <si>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</si>
  <si>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</si>
  <si>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</si>
  <si>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</si>
  <si>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</si>
  <si>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</si>
  <si>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</si>
  <si>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</si>
  <si>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</si>
  <si>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</si>
  <si>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</si>
  <si>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</si>
  <si>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</si>
  <si>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</si>
  <si>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</si>
  <si>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</si>
  <si>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</si>
  <si>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</si>
  <si>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</si>
  <si>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</si>
  <si>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</si>
  <si>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</si>
  <si>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</si>
  <si>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</si>
  <si>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</si>
  <si>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</si>
  <si>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</si>
  <si>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</si>
  <si>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</si>
  <si>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</si>
  <si>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</si>
  <si>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</si>
  <si>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</si>
  <si>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</si>
  <si>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</si>
  <si>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</si>
  <si>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</si>
  <si>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</si>
  <si>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</si>
  <si>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</si>
  <si>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</si>
  <si>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</si>
  <si>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</si>
  <si>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</si>
  <si>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</si>
  <si>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</si>
  <si>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</si>
  <si>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</si>
  <si>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</si>
  <si>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</si>
  <si>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</si>
  <si>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</si>
  <si>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</si>
  <si>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</si>
  <si>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</si>
  <si>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</si>
  <si>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</si>
  <si>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</si>
  <si>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</si>
  <si>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</si>
  <si>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</si>
  <si>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</si>
  <si>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</si>
  <si>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</si>
  <si>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</si>
  <si>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</si>
  <si>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</si>
  <si>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</si>
  <si>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</si>
  <si>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</si>
  <si>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</si>
  <si>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</si>
  <si>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</si>
  <si>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</si>
  <si>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</si>
  <si>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</si>
  <si>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</si>
  <si>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</si>
  <si>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</si>
  <si>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</si>
  <si>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</si>
  <si>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</si>
  <si>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</si>
  <si>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</si>
  <si>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</si>
  <si>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</si>
  <si>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</si>
  <si>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</si>
  <si>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</si>
  <si>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</si>
  <si>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</si>
  <si>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</si>
  <si>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</si>
  <si>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</si>
  <si>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</si>
  <si>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</si>
  <si>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</si>
  <si>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</si>
  <si>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</si>
  <si>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</si>
  <si>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</si>
  <si>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</si>
  <si>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</si>
  <si>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</si>
  <si>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</si>
  <si>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</si>
  <si>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</si>
  <si>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</si>
  <si>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</si>
  <si>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</si>
  <si>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</si>
  <si>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</si>
  <si>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</si>
  <si>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</si>
  <si>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</si>
  <si>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</si>
  <si>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</si>
  <si>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</si>
  <si>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</si>
  <si>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</si>
  <si>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</si>
  <si>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</si>
  <si>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</si>
  <si>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</si>
  <si>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</si>
  <si>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</si>
  <si>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</si>
  <si>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</si>
  <si>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</si>
  <si>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</si>
  <si>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</si>
  <si>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</si>
  <si>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</si>
  <si>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</si>
  <si>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</si>
  <si>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</si>
  <si>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</si>
  <si>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</si>
  <si>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</si>
  <si>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</si>
  <si>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</si>
  <si>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</si>
  <si>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</si>
  <si>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</si>
  <si>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</si>
  <si>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</si>
  <si>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</si>
  <si>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</si>
  <si>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</si>
  <si>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</si>
  <si>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</si>
  <si>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</si>
  <si>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</si>
  <si>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</si>
  <si>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</si>
  <si>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</si>
  <si>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</si>
  <si>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</si>
  <si>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</si>
  <si>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</si>
  <si>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</si>
  <si>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</si>
  <si>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</si>
  <si>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</si>
  <si>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</si>
  <si>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</si>
  <si>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</si>
  <si>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</si>
  <si>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</si>
  <si>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</si>
  <si>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</si>
  <si>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</si>
  <si>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</si>
  <si>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</si>
  <si>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</si>
  <si>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</si>
  <si>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</si>
  <si>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</si>
  <si>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</si>
  <si>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</si>
  <si>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</si>
  <si>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</si>
  <si>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</si>
  <si>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</si>
  <si>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</si>
  <si>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</si>
  <si>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</si>
  <si>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</si>
  <si>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</si>
  <si>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</si>
  <si>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</si>
  <si>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</si>
  <si>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</si>
  <si>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</si>
  <si>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</si>
  <si>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</si>
  <si>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</si>
  <si>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</si>
  <si>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</si>
  <si>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</si>
  <si>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</si>
  <si>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</si>
  <si>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</si>
  <si>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</si>
  <si>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</si>
  <si>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</si>
  <si>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</si>
  <si>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</si>
  <si>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</si>
  <si>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</si>
  <si>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</si>
  <si>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</si>
  <si>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</si>
  <si>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</si>
  <si>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</si>
  <si>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</si>
  <si>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</si>
  <si>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</si>
  <si>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</si>
  <si>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</si>
  <si>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</si>
  <si>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</si>
  <si>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</si>
  <si>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</si>
  <si>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</si>
  <si>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</si>
  <si>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</si>
  <si>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</si>
  <si>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</si>
  <si>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</si>
  <si>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</si>
  <si>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</si>
  <si>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</si>
  <si>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</si>
  <si>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</si>
  <si>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</si>
  <si>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</si>
  <si>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</si>
  <si>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</si>
  <si>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</si>
  <si>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</si>
  <si>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</si>
  <si>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</si>
  <si>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</si>
  <si>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</si>
  <si>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</si>
  <si>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</si>
  <si>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</si>
  <si>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</si>
  <si>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</si>
  <si>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</si>
  <si>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</si>
  <si>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</si>
  <si>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</si>
  <si>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</si>
  <si>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</si>
  <si>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</si>
  <si>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</si>
  <si>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</si>
  <si>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</si>
  <si>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</si>
  <si>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</si>
  <si>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</si>
  <si>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</si>
  <si>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</si>
  <si>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</si>
  <si>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</si>
  <si>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</si>
  <si>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</si>
  <si>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</si>
  <si>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</si>
  <si>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</si>
  <si>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</si>
  <si>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</si>
  <si>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</si>
  <si>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</si>
  <si>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</si>
  <si>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</si>
  <si>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</si>
  <si>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</si>
  <si>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</si>
  <si>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</si>
  <si>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</si>
  <si>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</si>
  <si>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</si>
  <si>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</si>
  <si>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</si>
  <si>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</si>
  <si>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</si>
  <si>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</si>
  <si>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</si>
  <si>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</si>
  <si>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</si>
  <si>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</si>
  <si>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</si>
  <si>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</si>
  <si>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</si>
  <si>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</si>
  <si>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</si>
  <si>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</si>
  <si>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</si>
  <si>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</si>
  <si>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</si>
  <si>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</si>
  <si>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</si>
  <si>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</si>
  <si>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</si>
  <si>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</si>
  <si>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</si>
  <si>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</si>
  <si>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</si>
  <si>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</si>
  <si>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</si>
  <si>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</si>
  <si>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</si>
  <si>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</si>
  <si>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</si>
  <si>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</si>
  <si>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</si>
  <si>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</si>
  <si>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</si>
  <si>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</si>
  <si>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</si>
  <si>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</si>
  <si>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</si>
  <si>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</si>
  <si>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</si>
  <si>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</si>
  <si>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</si>
  <si>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</si>
  <si>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</si>
  <si>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</si>
  <si>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</si>
  <si>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</si>
  <si>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</si>
  <si>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</si>
  <si>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</si>
  <si>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</si>
  <si>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</si>
  <si>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</si>
  <si>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</si>
  <si>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</si>
  <si>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</si>
  <si>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</si>
  <si>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</si>
  <si>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</si>
  <si>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</si>
  <si>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</si>
  <si>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</si>
  <si>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</si>
  <si>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</si>
  <si>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</si>
  <si>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</si>
  <si>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</si>
  <si>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</si>
  <si>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</si>
  <si>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</si>
  <si>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</si>
  <si>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</si>
  <si>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</si>
  <si>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</si>
  <si>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</si>
  <si>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</si>
  <si>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</si>
  <si>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</si>
  <si>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</si>
  <si>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</si>
  <si>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</si>
  <si>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</si>
  <si>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</si>
  <si>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</si>
  <si>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</si>
  <si>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</si>
  <si>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</si>
  <si>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</si>
  <si>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</si>
  <si>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</si>
  <si>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</si>
  <si>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</si>
  <si>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</si>
  <si>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</si>
  <si>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</si>
  <si>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</si>
  <si>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</si>
  <si>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</si>
  <si>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</si>
  <si>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</si>
  <si>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</si>
  <si>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</si>
  <si>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</si>
  <si>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</si>
  <si>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</si>
  <si>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</si>
  <si>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</si>
  <si>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</si>
  <si>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</si>
  <si>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</si>
  <si>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</si>
  <si>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</si>
  <si>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</si>
  <si>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</si>
  <si>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</si>
  <si>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</si>
  <si>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</si>
  <si>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</si>
  <si>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</si>
  <si>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</si>
  <si>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</si>
  <si>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</si>
  <si>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</si>
  <si>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</si>
  <si>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</si>
  <si>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</si>
  <si>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</si>
  <si>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</si>
  <si>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</si>
  <si>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</si>
  <si>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</si>
  <si>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</si>
  <si>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</si>
  <si>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</si>
  <si>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</si>
  <si>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</si>
  <si>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</si>
  <si>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</si>
  <si>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</si>
  <si>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</si>
  <si>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</si>
  <si>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</si>
  <si>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</si>
  <si>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</si>
  <si>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</si>
  <si>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</si>
  <si>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</si>
  <si>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</si>
  <si>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</si>
  <si>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</si>
  <si>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</si>
  <si>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</si>
  <si>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</si>
  <si>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</si>
  <si>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</si>
  <si>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</si>
  <si>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</si>
  <si>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</si>
  <si>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</si>
  <si>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</si>
  <si>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</si>
  <si>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</si>
  <si>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</si>
  <si>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</si>
  <si>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</si>
  <si>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</si>
  <si>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</si>
  <si>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</si>
  <si>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</si>
  <si>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</si>
  <si>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</si>
  <si>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</si>
  <si>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</si>
  <si>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</si>
  <si>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</si>
  <si>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</si>
  <si>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</si>
  <si>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</si>
  <si>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</si>
  <si>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</si>
  <si>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</si>
  <si>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</si>
  <si>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</si>
  <si>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</si>
  <si>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</si>
  <si>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</si>
  <si>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</si>
  <si>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</si>
  <si>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</si>
  <si>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</si>
  <si>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</si>
  <si>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</si>
  <si>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</si>
  <si>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</si>
  <si>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</si>
  <si>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</si>
  <si>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</si>
  <si>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</si>
  <si>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</si>
  <si>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</si>
  <si>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</si>
  <si>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</si>
  <si>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</si>
  <si>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</si>
  <si>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</si>
  <si>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</si>
  <si>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</si>
  <si>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</si>
  <si>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</si>
  <si>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</si>
  <si>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</si>
  <si>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</si>
  <si>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</si>
  <si>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</si>
  <si>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</si>
  <si>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</si>
  <si>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</si>
  <si>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</si>
  <si>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</si>
  <si>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</si>
  <si>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</si>
  <si>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</si>
  <si>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</si>
  <si>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</si>
  <si>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</si>
  <si>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</si>
  <si>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</si>
  <si>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</si>
  <si>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</si>
  <si>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</si>
  <si>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</si>
  <si>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</si>
  <si>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</si>
  <si>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</si>
  <si>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</si>
  <si>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</si>
  <si>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</si>
  <si>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</si>
  <si>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</si>
  <si>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</si>
  <si>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</si>
  <si>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</si>
  <si>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</si>
  <si>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</si>
  <si>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</si>
  <si>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</si>
  <si>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</si>
  <si>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</si>
  <si>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</si>
  <si>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</si>
  <si>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</si>
  <si>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</si>
  <si>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</si>
  <si>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</si>
  <si>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</si>
  <si>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</si>
  <si>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</si>
  <si>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</si>
  <si>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</si>
  <si>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</si>
  <si>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</si>
  <si>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</si>
  <si>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</si>
  <si>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</si>
  <si>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</si>
  <si>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</si>
  <si>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</si>
  <si>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</si>
  <si>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</si>
  <si>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</si>
  <si>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</si>
  <si>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</si>
  <si>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</si>
  <si>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</si>
  <si>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</si>
  <si>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</si>
  <si>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</si>
  <si>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</si>
  <si>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</si>
  <si>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</si>
  <si>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</si>
  <si>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</si>
  <si>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</si>
  <si>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</si>
  <si>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</si>
  <si>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</si>
  <si>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</si>
  <si>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</si>
  <si>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</si>
  <si>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</si>
  <si>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</si>
  <si>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</si>
  <si>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</si>
  <si>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</si>
  <si>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</si>
  <si>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</si>
  <si>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</si>
  <si>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</si>
  <si>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</si>
  <si>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</si>
  <si>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</si>
  <si>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</si>
  <si>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</si>
  <si>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</si>
  <si>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</si>
  <si>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</si>
  <si>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</si>
  <si>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</si>
  <si>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</si>
  <si>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</si>
  <si>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</si>
  <si>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</si>
  <si>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</si>
  <si>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</si>
  <si>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</si>
  <si>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</si>
  <si>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</si>
  <si>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</si>
  <si>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</si>
  <si>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</si>
  <si>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</si>
  <si>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</si>
  <si>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</si>
  <si>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</si>
  <si>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</si>
  <si>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</si>
  <si>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</si>
  <si>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</si>
  <si>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</si>
  <si>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</si>
  <si>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</si>
  <si>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</si>
  <si>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</si>
  <si>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</si>
  <si>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</si>
  <si>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</si>
  <si>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</si>
  <si>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</si>
  <si>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</si>
  <si>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</si>
  <si>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</si>
  <si>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</si>
  <si>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</si>
  <si>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</si>
  <si>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</si>
  <si>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</si>
  <si>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</si>
  <si>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</si>
  <si>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</si>
  <si>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</si>
  <si>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</si>
  <si>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</si>
  <si>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</si>
  <si>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</si>
  <si>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</si>
  <si>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</si>
  <si>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</si>
  <si>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</si>
  <si>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</si>
  <si>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</si>
  <si>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</si>
  <si>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</si>
  <si>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</si>
  <si>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</si>
  <si>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</si>
  <si>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</si>
  <si>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</si>
  <si>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</si>
  <si>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</si>
  <si>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</si>
  <si>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</si>
  <si>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</si>
  <si>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</si>
  <si>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</si>
  <si>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</si>
  <si>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</si>
  <si>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</si>
  <si>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</si>
  <si>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</si>
  <si>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</si>
  <si>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</si>
  <si>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</si>
  <si>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</si>
  <si>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</si>
  <si>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</si>
  <si>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</si>
  <si>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</si>
  <si>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</si>
  <si>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</si>
  <si>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</si>
  <si>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</si>
  <si>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</si>
  <si>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</si>
  <si>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</si>
  <si>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</si>
  <si>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</si>
  <si>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</si>
  <si>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</si>
  <si>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</si>
  <si>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</si>
  <si>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</si>
  <si>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</si>
  <si>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</si>
  <si>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</si>
  <si>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</si>
  <si>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</si>
  <si>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</si>
  <si>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</si>
  <si>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</si>
  <si>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</si>
  <si>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</si>
  <si>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</si>
  <si>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</si>
  <si>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</si>
  <si>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</si>
  <si>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</si>
  <si>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</si>
  <si>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</si>
  <si>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</si>
  <si>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</si>
  <si>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</si>
  <si>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</si>
  <si>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</si>
  <si>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</si>
  <si>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</si>
  <si>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</si>
  <si>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</si>
  <si>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</si>
  <si>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</si>
  <si>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</si>
  <si>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</si>
  <si>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</si>
  <si>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</si>
  <si>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</si>
  <si>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</si>
  <si>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</si>
  <si>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</si>
  <si>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</si>
  <si>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</si>
  <si>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</si>
  <si>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</si>
  <si>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</si>
  <si>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</si>
  <si>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</si>
  <si>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</si>
  <si>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</si>
  <si>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</si>
  <si>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</si>
  <si>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</si>
  <si>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</si>
  <si>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</si>
  <si>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</si>
  <si>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</si>
  <si>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</si>
  <si>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</si>
  <si>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</si>
  <si>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</si>
  <si>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</si>
  <si>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</si>
  <si>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</si>
  <si>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</si>
  <si>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</si>
  <si>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</si>
  <si>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</si>
  <si>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</si>
  <si>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</si>
  <si>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</si>
  <si>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</si>
  <si>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</si>
  <si>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</si>
  <si>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</si>
  <si>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</si>
  <si>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</si>
  <si>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</si>
  <si>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</si>
  <si>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</si>
  <si>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</si>
  <si>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</si>
  <si>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</si>
  <si>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</si>
  <si>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</si>
  <si>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</si>
  <si>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</si>
  <si>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</si>
  <si>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</si>
  <si>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</si>
  <si>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</si>
  <si>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</si>
  <si>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</si>
  <si>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</si>
  <si>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</si>
  <si>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</si>
  <si>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</si>
  <si>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</si>
  <si>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</si>
  <si>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</si>
  <si>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</si>
  <si>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</si>
  <si>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</si>
  <si>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</si>
  <si>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</si>
  <si>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</si>
  <si>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</si>
  <si>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</si>
  <si>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</si>
  <si>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</si>
  <si>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</si>
  <si>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</si>
  <si>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</si>
  <si>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</si>
  <si>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</si>
  <si>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</si>
  <si>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</si>
  <si>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</si>
  <si>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</si>
  <si>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</si>
  <si>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</si>
  <si>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</si>
  <si>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</si>
  <si>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</si>
  <si>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</si>
  <si>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</si>
  <si>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</si>
  <si>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</si>
  <si>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</si>
  <si>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</si>
  <si>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</si>
  <si>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</si>
  <si>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</si>
  <si>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</si>
  <si>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</si>
  <si>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</si>
  <si>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</si>
  <si>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</si>
  <si>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</si>
  <si>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</si>
  <si>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</si>
  <si>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</si>
  <si>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</si>
  <si>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</si>
  <si>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</si>
  <si>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</si>
  <si>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</si>
  <si>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</si>
  <si>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</si>
  <si>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</si>
  <si>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</si>
  <si>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</si>
  <si>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</si>
  <si>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</si>
  <si>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</si>
  <si>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</si>
  <si>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</si>
  <si>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</si>
  <si>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</si>
  <si>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</si>
  <si>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</si>
  <si>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</si>
  <si>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</si>
  <si>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</si>
  <si>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</si>
  <si>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</si>
  <si>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</si>
  <si>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</si>
  <si>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</si>
  <si>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</si>
  <si>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</si>
  <si>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</si>
  <si>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</si>
  <si>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</si>
  <si>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</si>
  <si>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</si>
  <si>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</si>
  <si>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</si>
  <si>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</si>
  <si>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</si>
  <si>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</si>
  <si>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</si>
  <si>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</si>
  <si>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</si>
  <si>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</si>
  <si>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</si>
  <si>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</si>
  <si>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</si>
  <si>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</si>
  <si>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</si>
  <si>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</si>
  <si>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</si>
  <si>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</si>
  <si>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</si>
  <si>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</si>
  <si>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</si>
  <si>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</si>
  <si>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</si>
  <si>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</si>
  <si>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</si>
  <si>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</si>
  <si>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</si>
  <si>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</si>
  <si>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</si>
  <si>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</si>
  <si>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</si>
  <si>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</si>
  <si>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</si>
  <si>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</si>
  <si>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</si>
  <si>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</si>
  <si>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</si>
  <si>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</si>
  <si>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</si>
  <si>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</si>
  <si>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</si>
  <si>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</si>
  <si>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</si>
  <si>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</si>
  <si>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</si>
  <si>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</si>
  <si>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</si>
  <si>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</si>
  <si>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</si>
  <si>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</si>
  <si>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</si>
  <si>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</si>
  <si>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</si>
  <si>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</si>
  <si>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</si>
  <si>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</si>
  <si>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</si>
  <si>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</si>
  <si>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</si>
  <si>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</si>
  <si>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</si>
  <si>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</si>
  <si>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</si>
  <si>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</si>
  <si>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</si>
  <si>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</si>
  <si>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</si>
  <si>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</si>
  <si>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</si>
  <si>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</si>
  <si>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</si>
  <si>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</si>
  <si>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</si>
  <si>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</si>
  <si>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</si>
  <si>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</si>
  <si>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</si>
  <si>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</si>
  <si>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</si>
  <si>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</si>
  <si>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</si>
  <si>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</si>
  <si>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</si>
  <si>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</si>
  <si>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</si>
  <si>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</si>
  <si>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</si>
  <si>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</si>
  <si>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</si>
  <si>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</si>
  <si>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</si>
  <si>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</si>
  <si>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</si>
  <si>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</si>
  <si>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</si>
  <si>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</si>
  <si>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</si>
  <si>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</si>
  <si>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</si>
  <si>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</si>
  <si>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</si>
  <si>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</si>
  <si>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</si>
  <si>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</si>
  <si>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</si>
  <si>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</si>
  <si>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</si>
  <si>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</si>
  <si>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</si>
  <si>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</si>
  <si>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</si>
  <si>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</si>
  <si>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</si>
  <si>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</si>
  <si>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</si>
  <si>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</si>
  <si>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</si>
  <si>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</si>
  <si>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</si>
  <si>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</si>
  <si>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</si>
  <si>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</si>
  <si>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</si>
  <si>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</si>
  <si>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</si>
  <si>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</si>
  <si>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</si>
  <si>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</si>
  <si>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</si>
  <si>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</si>
  <si>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</si>
  <si>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</si>
  <si>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</si>
  <si>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</si>
  <si>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</si>
  <si>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</si>
  <si>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</si>
  <si>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</si>
  <si>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</si>
  <si>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</si>
  <si>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</si>
  <si>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</si>
  <si>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</si>
  <si>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</si>
  <si>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</si>
  <si>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</si>
  <si>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</si>
  <si>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</si>
  <si>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</si>
  <si>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</si>
  <si>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</si>
  <si>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</si>
  <si>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</si>
  <si>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</si>
  <si>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</si>
  <si>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</si>
  <si>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</si>
  <si>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</si>
  <si>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</si>
  <si>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</si>
  <si>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</si>
  <si>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</si>
  <si>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</si>
  <si>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</si>
  <si>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</si>
  <si>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</si>
  <si>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</si>
  <si>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</si>
  <si>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</si>
  <si>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</si>
  <si>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</si>
  <si>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</si>
  <si>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</si>
  <si>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</si>
  <si>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</si>
  <si>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</si>
  <si>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</si>
  <si>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</si>
  <si>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</si>
  <si>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</si>
  <si>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</si>
  <si>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</si>
  <si>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</si>
  <si>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</si>
  <si>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</si>
  <si>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</si>
  <si>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</si>
  <si>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</si>
  <si>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</si>
  <si>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</si>
  <si>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</si>
  <si>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</si>
  <si>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</si>
  <si>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</si>
  <si>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</si>
  <si>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</si>
  <si>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</si>
  <si>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</si>
  <si>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</si>
  <si>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</si>
  <si>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</si>
  <si>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</si>
  <si>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</si>
  <si>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</si>
  <si>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</si>
  <si>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</si>
  <si>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</si>
  <si>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</si>
  <si>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</si>
  <si>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</si>
  <si>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</si>
  <si>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</si>
  <si>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</si>
  <si>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</si>
  <si>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</si>
  <si>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</si>
  <si>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</si>
  <si>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</si>
  <si>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</si>
  <si>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</si>
  <si>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</si>
  <si>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</si>
  <si>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</si>
  <si>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</si>
  <si>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</si>
  <si>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</si>
  <si>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</si>
  <si>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</si>
  <si>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</si>
  <si>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</si>
  <si>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</si>
  <si>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</si>
  <si>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</si>
  <si>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</si>
  <si>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</si>
  <si>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</si>
  <si>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</si>
  <si>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</si>
  <si>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</si>
  <si>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</si>
  <si>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</si>
  <si>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</si>
  <si>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</si>
  <si>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</si>
  <si>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</si>
  <si>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</si>
  <si>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</si>
  <si>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</si>
  <si>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</si>
  <si>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</si>
  <si>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</si>
  <si>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</si>
  <si>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</si>
  <si>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</si>
  <si>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</si>
  <si>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</si>
  <si>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</si>
  <si>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</si>
  <si>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</si>
  <si>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</si>
  <si>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</si>
  <si>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</si>
  <si>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</si>
  <si>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</si>
  <si>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</si>
  <si>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</si>
  <si>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</si>
  <si>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</si>
  <si>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</si>
  <si>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</si>
  <si>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</si>
  <si>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</si>
  <si>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</si>
  <si>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</si>
  <si>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</si>
  <si>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</si>
  <si>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</si>
  <si>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</si>
  <si>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</si>
  <si>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</si>
  <si>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</si>
  <si>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</si>
  <si>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</si>
  <si>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</si>
  <si>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</si>
  <si>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</si>
  <si>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</si>
  <si>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</si>
  <si>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</si>
  <si>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</si>
  <si>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</si>
  <si>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</si>
  <si>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</si>
  <si>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</si>
  <si>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</si>
  <si>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</si>
  <si>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</si>
  <si>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</si>
  <si>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</si>
  <si>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</si>
  <si>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</si>
  <si>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</si>
  <si>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</si>
  <si>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</si>
  <si>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</si>
  <si>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</si>
  <si>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</si>
  <si>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</si>
  <si>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</si>
  <si>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</si>
  <si>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</si>
  <si>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</si>
  <si>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</si>
  <si>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</si>
  <si>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</si>
  <si>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</si>
  <si>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</si>
  <si>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</si>
  <si>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</si>
  <si>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</si>
  <si>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</si>
  <si>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</si>
  <si>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</si>
  <si>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</si>
  <si>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</si>
  <si>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</si>
  <si>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</si>
  <si>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</si>
  <si>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</si>
  <si>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</si>
  <si>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</si>
  <si>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</si>
  <si>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</si>
  <si>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</si>
  <si>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</si>
  <si>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</si>
  <si>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</si>
  <si>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</si>
  <si>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</si>
  <si>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</si>
  <si>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</si>
  <si>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</si>
  <si>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</si>
  <si>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</si>
  <si>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</si>
  <si>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</si>
  <si>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</si>
  <si>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</si>
  <si>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</si>
  <si>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</si>
  <si>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</si>
  <si>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</si>
  <si>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</si>
  <si>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</si>
  <si>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</si>
  <si>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</si>
  <si>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</si>
  <si>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</si>
  <si>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</si>
  <si>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</si>
  <si>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</si>
  <si>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</si>
  <si>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</si>
  <si>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</si>
  <si>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</si>
  <si>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</si>
  <si>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</si>
  <si>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</si>
  <si>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</si>
  <si>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</si>
  <si>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</si>
  <si>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</si>
  <si>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</si>
  <si>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</si>
  <si>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</si>
  <si>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</si>
  <si>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</si>
  <si>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</si>
  <si>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</si>
  <si>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</si>
  <si>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</si>
  <si>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</si>
  <si>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</si>
  <si>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</si>
  <si>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</si>
  <si>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</si>
  <si>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</si>
  <si>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</si>
  <si>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</si>
  <si>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</si>
  <si>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</si>
  <si>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</si>
  <si>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</si>
  <si>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</si>
  <si>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</si>
  <si>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</si>
  <si>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</si>
  <si>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</si>
  <si>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</si>
  <si>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</si>
  <si>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</si>
  <si>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</si>
  <si>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</si>
  <si>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</si>
  <si>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</si>
  <si>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</si>
  <si>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</si>
  <si>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</si>
  <si>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</si>
  <si>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</si>
  <si>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</si>
  <si>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</si>
  <si>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</si>
  <si>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</si>
  <si>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</si>
  <si>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</si>
  <si>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</si>
  <si>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</si>
  <si>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</si>
  <si>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</si>
  <si>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</si>
  <si>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</si>
  <si>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</si>
  <si>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</si>
  <si>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</si>
  <si>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</si>
  <si>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</si>
  <si>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</si>
  <si>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</si>
  <si>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</si>
  <si>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</si>
  <si>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</si>
  <si>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</si>
  <si>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</si>
  <si>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</si>
  <si>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</si>
  <si>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</si>
  <si>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</si>
  <si>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</si>
  <si>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</si>
  <si>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</si>
  <si>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</si>
  <si>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</si>
  <si>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</si>
  <si>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</si>
  <si>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</si>
  <si>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</si>
  <si>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</si>
  <si>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</si>
  <si>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</si>
  <si>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</si>
  <si>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</si>
  <si>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</si>
  <si>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</si>
  <si>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</si>
  <si>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</si>
  <si>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</si>
  <si>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</si>
  <si>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</si>
  <si>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</si>
  <si>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</si>
  <si>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</si>
  <si>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</si>
  <si>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</si>
  <si>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</si>
  <si>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</si>
  <si>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</si>
  <si>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</si>
  <si>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</si>
  <si>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</si>
  <si>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</si>
  <si>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</si>
  <si>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</si>
  <si>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</si>
  <si>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</si>
  <si>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</si>
  <si>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</si>
  <si>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</si>
  <si>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</si>
  <si>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</si>
  <si>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</si>
  <si>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</si>
  <si>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</si>
  <si>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</si>
  <si>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</si>
  <si>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</si>
  <si>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</si>
  <si>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</si>
  <si>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</si>
  <si>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</si>
  <si>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</si>
  <si>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</si>
  <si>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</si>
  <si>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</si>
  <si>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</si>
  <si>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</si>
  <si>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</si>
  <si>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</si>
  <si>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</si>
  <si>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</si>
  <si>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</si>
  <si>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</si>
  <si>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</si>
  <si>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</si>
  <si>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</si>
  <si>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</si>
  <si>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</si>
  <si>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</si>
  <si>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</si>
  <si>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</si>
  <si>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</si>
  <si>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</si>
  <si>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</si>
  <si>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</si>
  <si>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</si>
  <si>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</si>
  <si>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</si>
  <si>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</si>
  <si>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</si>
  <si>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</si>
  <si>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</si>
  <si>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</si>
  <si>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</si>
  <si>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</si>
  <si>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</si>
  <si>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</si>
  <si>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</si>
  <si>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</si>
  <si>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</si>
  <si>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</si>
  <si>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</si>
  <si>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</si>
  <si>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</si>
  <si>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</si>
  <si>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</si>
  <si>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</si>
  <si>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</si>
  <si>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</si>
  <si>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</si>
  <si>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</si>
  <si>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</si>
  <si>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</si>
  <si>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</si>
  <si>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</si>
  <si>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</si>
  <si>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</si>
  <si>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</si>
  <si>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</si>
  <si>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</si>
  <si>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</si>
  <si>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</si>
  <si>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</si>
  <si>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</si>
  <si>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</si>
  <si>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</si>
  <si>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</si>
  <si>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</si>
  <si>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</si>
  <si>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</si>
  <si>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</si>
  <si>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</si>
  <si>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</si>
  <si>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</si>
  <si>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</si>
  <si>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</si>
  <si>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</si>
  <si>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</si>
  <si>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</si>
  <si>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</si>
  <si>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</si>
  <si>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</si>
  <si>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</si>
  <si>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</si>
  <si>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</si>
  <si>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</si>
  <si>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</si>
  <si>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</si>
  <si>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</si>
  <si>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</si>
  <si>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</si>
  <si>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</si>
  <si>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</si>
  <si>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</si>
  <si>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</si>
  <si>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</si>
  <si>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</si>
  <si>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</si>
  <si>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</si>
  <si>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</si>
  <si>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</si>
  <si>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</si>
  <si>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</si>
  <si>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</si>
  <si>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</si>
  <si>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</si>
  <si>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</si>
  <si>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</si>
  <si>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</si>
  <si>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</si>
  <si>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</si>
  <si>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</si>
  <si>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</si>
  <si>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</si>
  <si>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</si>
  <si>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</si>
  <si>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</si>
  <si>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</si>
  <si>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</si>
  <si>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</si>
  <si>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</si>
  <si>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</si>
  <si>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</si>
  <si>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</si>
  <si>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</si>
  <si>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</si>
  <si>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</si>
  <si>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</si>
  <si>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</si>
  <si>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</si>
  <si>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</si>
  <si>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</si>
  <si>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</si>
  <si>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</si>
  <si>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</si>
  <si>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</si>
  <si>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</si>
  <si>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</si>
  <si>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</si>
  <si>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</si>
  <si>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</si>
  <si>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</si>
  <si>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</si>
  <si>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</si>
  <si>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</si>
  <si>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</si>
  <si>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</si>
  <si>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</si>
  <si>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</si>
  <si>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</si>
  <si>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</si>
  <si>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</si>
  <si>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</si>
  <si>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</si>
  <si>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</si>
  <si>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</si>
  <si>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</si>
  <si>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</si>
  <si>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</si>
  <si>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</si>
  <si>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</si>
  <si>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</si>
  <si>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</si>
  <si>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</si>
  <si>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</si>
  <si>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</si>
  <si>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</si>
  <si>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</si>
  <si>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</si>
  <si>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</si>
  <si>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</si>
  <si>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</si>
  <si>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</si>
  <si>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</si>
  <si>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</si>
  <si>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</si>
  <si>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</si>
  <si>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</si>
  <si>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</si>
  <si>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</si>
  <si>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</si>
  <si>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</si>
  <si>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</si>
  <si>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</si>
  <si>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</si>
  <si>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</si>
  <si>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</si>
  <si>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</si>
  <si>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</si>
  <si>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</si>
  <si>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</si>
  <si>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</si>
  <si>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</si>
  <si>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</si>
  <si>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</si>
  <si>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</si>
  <si>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</si>
  <si>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</si>
  <si>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</si>
  <si>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</si>
  <si>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</si>
  <si>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</si>
  <si>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</si>
  <si>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</si>
  <si>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</si>
  <si>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</si>
  <si>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</si>
  <si>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</si>
  <si>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</si>
  <si>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</si>
  <si>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</si>
  <si>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</si>
  <si>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</si>
  <si>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</si>
  <si>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</si>
  <si>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</si>
  <si>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</si>
  <si>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</si>
  <si>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</si>
  <si>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</si>
  <si>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</si>
  <si>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</si>
  <si>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</si>
  <si>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</si>
  <si>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</si>
  <si>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</si>
  <si>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</si>
  <si>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</si>
  <si>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</si>
  <si>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</si>
  <si>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</si>
  <si>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</si>
  <si>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</si>
  <si>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</si>
  <si>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</si>
  <si>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</si>
  <si>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</si>
  <si>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</si>
  <si>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</si>
  <si>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</si>
  <si>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</si>
  <si>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</si>
  <si>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</si>
  <si>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</si>
  <si>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</si>
  <si>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</si>
  <si>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</si>
  <si>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</si>
  <si>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</si>
  <si>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</si>
  <si>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</si>
  <si>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</si>
  <si>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</si>
  <si>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</si>
  <si>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</si>
  <si>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</si>
  <si>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</si>
  <si>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</si>
  <si>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</si>
  <si>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</si>
  <si>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</si>
  <si>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</si>
  <si>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</si>
  <si>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</si>
  <si>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</si>
  <si>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</si>
  <si>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</si>
  <si>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</si>
  <si>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</si>
  <si>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</si>
  <si>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</si>
  <si>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</si>
  <si>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</si>
  <si>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</si>
  <si>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</si>
  <si>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</si>
  <si>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</si>
  <si>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</si>
  <si>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</si>
  <si>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</si>
  <si>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</si>
  <si>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</si>
  <si>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</si>
  <si>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</si>
  <si>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</si>
  <si>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</si>
  <si>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</si>
  <si>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</si>
  <si>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</si>
  <si>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</si>
  <si>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</si>
  <si>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</si>
  <si>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</si>
  <si>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</si>
  <si>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</si>
  <si>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</si>
  <si>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</si>
  <si>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</si>
  <si>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</si>
  <si>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</si>
  <si>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</si>
  <si>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</si>
  <si>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</si>
  <si>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</si>
  <si>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</si>
  <si>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</si>
  <si>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</si>
  <si>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</si>
  <si>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</si>
  <si>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</si>
  <si>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</si>
  <si>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</si>
  <si>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</si>
  <si>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</si>
  <si>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</si>
  <si>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</si>
  <si>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</si>
  <si>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</si>
  <si>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</si>
  <si>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</si>
  <si>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</si>
  <si>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</si>
  <si>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</si>
  <si>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</si>
  <si>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</si>
  <si>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</si>
  <si>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</si>
  <si>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</si>
  <si>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</si>
  <si>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</si>
  <si>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</si>
  <si>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</si>
  <si>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</si>
  <si>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</si>
  <si>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</si>
  <si>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</si>
  <si>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</si>
  <si>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</si>
  <si>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</si>
  <si>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</si>
  <si>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</si>
  <si>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</si>
  <si>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</si>
  <si>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</si>
  <si>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</si>
  <si>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</si>
  <si>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</si>
  <si>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</si>
  <si>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</si>
  <si>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</si>
  <si>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</si>
  <si>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</si>
  <si>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</si>
  <si>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</si>
  <si>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</si>
  <si>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</si>
  <si>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</si>
  <si>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</si>
  <si>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</si>
  <si>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</si>
  <si>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</si>
  <si>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</si>
  <si>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</si>
  <si>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</si>
  <si>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</si>
  <si>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</si>
  <si>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</si>
  <si>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</si>
  <si>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</si>
  <si>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</si>
  <si>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</si>
  <si>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</si>
  <si>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</si>
  <si>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</si>
  <si>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</si>
  <si>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</si>
  <si>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</si>
  <si>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</si>
  <si>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</si>
  <si>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</si>
  <si>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</si>
  <si>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</si>
  <si>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</si>
  <si>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</si>
  <si>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</si>
  <si>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</si>
  <si>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</si>
  <si>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</si>
  <si>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</si>
  <si>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</si>
  <si>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</si>
  <si>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</si>
  <si>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</si>
  <si>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</si>
  <si>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</si>
  <si>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</si>
  <si>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</si>
  <si>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</si>
  <si>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</si>
  <si>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</si>
  <si>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</si>
  <si>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</si>
  <si>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</si>
  <si>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</si>
  <si>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</si>
  <si>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</si>
  <si>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</si>
  <si>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</si>
  <si>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</si>
  <si>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</si>
  <si>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</si>
  <si>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</si>
  <si>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</si>
  <si>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</si>
  <si>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</si>
  <si>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</si>
  <si>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</si>
  <si>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</si>
  <si>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</si>
  <si>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</si>
  <si>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</si>
  <si>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</si>
  <si>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</si>
  <si>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</si>
  <si>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</si>
  <si>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</si>
  <si>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</si>
  <si>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</si>
  <si>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</si>
  <si>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</si>
  <si>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</si>
  <si>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</si>
  <si>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</si>
  <si>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</si>
  <si>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</si>
  <si>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</si>
  <si>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</si>
  <si>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</si>
  <si>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</si>
  <si>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</si>
  <si>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</si>
  <si>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</si>
  <si>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</si>
  <si>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</si>
  <si>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</si>
  <si>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</si>
  <si>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</si>
  <si>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</si>
  <si>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</si>
  <si>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</si>
  <si>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</si>
  <si>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</si>
  <si>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</si>
  <si>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</si>
  <si>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</si>
  <si>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</si>
  <si>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</si>
  <si>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</si>
  <si>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</si>
  <si>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</si>
  <si>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</si>
  <si>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</si>
  <si>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</si>
  <si>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</si>
  <si>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</si>
  <si>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</si>
  <si>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</si>
  <si>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</si>
  <si>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</si>
  <si>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</si>
  <si>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</si>
  <si>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</si>
  <si>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</si>
  <si>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</si>
  <si>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</si>
  <si>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</si>
  <si>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</si>
  <si>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</si>
  <si>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</si>
  <si>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</si>
  <si>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</si>
  <si>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</si>
  <si>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</si>
  <si>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</si>
  <si>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</si>
  <si>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</si>
  <si>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</si>
  <si>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</si>
  <si>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</si>
  <si>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</si>
  <si>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</si>
  <si>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</si>
  <si>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</si>
  <si>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</si>
  <si>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</si>
  <si>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</si>
  <si>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</si>
  <si>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</si>
  <si>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</si>
  <si>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</si>
  <si>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</si>
  <si>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</si>
  <si>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</si>
  <si>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</si>
  <si>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</si>
  <si>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</si>
  <si>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</si>
  <si>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</si>
  <si>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</si>
  <si>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</si>
  <si>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</si>
  <si>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</si>
  <si>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</si>
  <si>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</si>
  <si>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</si>
  <si>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</si>
  <si>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</si>
  <si>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</si>
  <si>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</si>
  <si>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</si>
  <si>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</si>
  <si>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</si>
  <si>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</si>
  <si>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</si>
  <si>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</si>
  <si>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</si>
  <si>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</si>
  <si>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</si>
  <si>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</si>
  <si>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</si>
  <si>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</si>
  <si>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</si>
  <si>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</si>
  <si>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</si>
  <si>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</si>
  <si>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</si>
  <si>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</si>
  <si>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</si>
  <si>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</si>
  <si>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</si>
  <si>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</si>
  <si>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</si>
  <si>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</si>
  <si>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</si>
  <si>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</si>
  <si>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</si>
  <si>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</si>
  <si>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</si>
  <si>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</si>
  <si>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</si>
  <si>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</si>
  <si>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</si>
  <si>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</si>
  <si>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</si>
  <si>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</si>
  <si>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</si>
  <si>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</si>
  <si>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</si>
  <si>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</si>
  <si>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</si>
  <si>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</si>
  <si>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</si>
  <si>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</si>
  <si>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</si>
  <si>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</si>
  <si>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</si>
  <si>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</si>
  <si>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</si>
  <si>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</si>
  <si>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</si>
  <si>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</si>
  <si>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</si>
  <si>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</si>
  <si>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</si>
  <si>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</si>
  <si>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</si>
  <si>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</si>
  <si>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</si>
  <si>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</si>
  <si>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</si>
  <si>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</si>
  <si>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</si>
  <si>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</si>
  <si>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</si>
  <si>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</si>
  <si>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</si>
  <si>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</si>
  <si>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</si>
  <si>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</si>
  <si>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</si>
  <si>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</si>
  <si>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</si>
  <si>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</si>
  <si>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</si>
  <si>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</si>
  <si>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</si>
  <si>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</si>
  <si>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</si>
  <si>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</si>
  <si>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</si>
  <si>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</si>
  <si>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</si>
  <si>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>Сергеевна</t>
  </si>
  <si>
    <t>Александра</t>
  </si>
  <si>
    <t>Бойцова</t>
  </si>
  <si>
    <t>Маргарита</t>
  </si>
  <si>
    <t>Владимировна</t>
  </si>
  <si>
    <t>Никитин</t>
  </si>
  <si>
    <t>Максим</t>
  </si>
  <si>
    <t>Романович</t>
  </si>
  <si>
    <t>Жданов</t>
  </si>
  <si>
    <t>Артем</t>
  </si>
  <si>
    <t>Касьянова</t>
  </si>
  <si>
    <t>Ксения</t>
  </si>
  <si>
    <t>Дмитриевна</t>
  </si>
  <si>
    <t xml:space="preserve"> Дьяченко</t>
  </si>
  <si>
    <t>Алина</t>
  </si>
  <si>
    <t>Ковардакова</t>
  </si>
  <si>
    <t>Кулаев</t>
  </si>
  <si>
    <t>Кирилл</t>
  </si>
  <si>
    <t>Дмитриевич</t>
  </si>
  <si>
    <t>Олеговна</t>
  </si>
  <si>
    <t>Химия</t>
  </si>
  <si>
    <t xml:space="preserve">23  ноября 2020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</si>
</sst>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14" fontId="0" fillId="0" borderId="1" xfId="0" applyNumberFormat="1" applyBorder="1" applyProtection="1"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14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left" vertical="center" wrapText="1"/>
      <protection locked="0"/>
    </xf>
    <xf numFmtId="0" fontId="5" fillId="0" borderId="1" xfId="0" applyFont="1" applyBorder="1" applyAlignment="1" applyProtection="1">
      <alignment horizontal="left" vertical="center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workbookViewId="0">
      <selection activeCell="B4" sqref="B4:D4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5" t="s">
        <v>2819</v>
      </c>
      <c r="D3" s="55"/>
      <c r="E3" s="2"/>
      <c r="F3" s="2" t="s">
        <v>14</v>
      </c>
      <c r="G3" s="10">
        <v>11</v>
      </c>
      <c r="H3" s="20"/>
      <c r="I3" s="20"/>
      <c r="J3" s="41"/>
      <c r="K3" s="37"/>
      <c r="L3" s="1"/>
      <c r="M3" s="18"/>
      <c r="N3" s="1"/>
    </row>
    <row r="4" spans="1:14" x14ac:dyDescent="0.25">
      <c r="B4" s="56" t="s">
        <v>2820</v>
      </c>
      <c r="C4" s="57"/>
      <c r="D4" s="57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7" t="s">
        <v>2059</v>
      </c>
      <c r="C6" s="57"/>
      <c r="D6" s="57"/>
      <c r="E6" s="57"/>
      <c r="F6" s="57"/>
      <c r="G6" s="57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6" customHeight="1" x14ac:dyDescent="0.25">
      <c r="A10" s="11" t="s">
        <v>21</v>
      </c>
      <c r="B10" s="12">
        <v>1</v>
      </c>
      <c r="C10" s="13" t="s">
        <v>2801</v>
      </c>
      <c r="D10" s="45" t="s">
        <v>2802</v>
      </c>
      <c r="E10" s="46" t="s">
        <v>2803</v>
      </c>
      <c r="F10" s="46" t="s">
        <v>329</v>
      </c>
      <c r="G10" s="44">
        <v>37718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11</v>
      </c>
      <c r="M10" s="13" t="s">
        <v>325</v>
      </c>
      <c r="N10" s="14">
        <v>12</v>
      </c>
    </row>
    <row r="11" spans="1:14" ht="36" customHeight="1" x14ac:dyDescent="0.25">
      <c r="A11" s="11" t="s">
        <v>21</v>
      </c>
      <c r="B11" s="12">
        <v>2</v>
      </c>
      <c r="C11" s="13" t="s">
        <v>2804</v>
      </c>
      <c r="D11" s="13" t="s">
        <v>2805</v>
      </c>
      <c r="E11" s="13" t="s">
        <v>2806</v>
      </c>
      <c r="F11" s="54" t="s">
        <v>329</v>
      </c>
      <c r="G11" s="15">
        <v>37978</v>
      </c>
      <c r="H11" s="19" t="s">
        <v>70</v>
      </c>
      <c r="I11" s="19" t="s">
        <v>321</v>
      </c>
      <c r="J11" s="42">
        <v>427</v>
      </c>
      <c r="K11" s="40" t="str">
        <f>VLOOKUP(J11,ОО!C:E,3,FALSE)</f>
        <v>Муниципальное бюджетное общеобразовательное учреждение средняя общеобразовательная школа №8</v>
      </c>
      <c r="L11" s="14">
        <v>11</v>
      </c>
      <c r="M11" s="13" t="s">
        <v>325</v>
      </c>
      <c r="N11" s="14">
        <v>0</v>
      </c>
    </row>
    <row r="12" spans="1:14" ht="25.5" customHeight="1" x14ac:dyDescent="0.25">
      <c r="A12" s="11" t="s">
        <v>21</v>
      </c>
      <c r="B12" s="12">
        <v>3</v>
      </c>
      <c r="C12" s="13" t="s">
        <v>2807</v>
      </c>
      <c r="D12" s="46" t="s">
        <v>2808</v>
      </c>
      <c r="E12" s="46" t="s">
        <v>2806</v>
      </c>
      <c r="F12" s="47" t="s">
        <v>329</v>
      </c>
      <c r="G12" s="44">
        <v>37857</v>
      </c>
      <c r="H12" s="19" t="s">
        <v>70</v>
      </c>
      <c r="I12" s="19" t="s">
        <v>321</v>
      </c>
      <c r="J12" s="42">
        <v>425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№6</v>
      </c>
      <c r="L12" s="14">
        <v>11</v>
      </c>
      <c r="M12" s="13" t="s">
        <v>325</v>
      </c>
      <c r="N12" s="14">
        <v>3</v>
      </c>
    </row>
    <row r="13" spans="1:14" ht="30.75" customHeight="1" x14ac:dyDescent="0.25">
      <c r="A13" s="11" t="s">
        <v>21</v>
      </c>
      <c r="B13" s="12">
        <v>4</v>
      </c>
      <c r="C13" s="13" t="s">
        <v>2809</v>
      </c>
      <c r="D13" s="13" t="s">
        <v>2810</v>
      </c>
      <c r="E13" s="46" t="s">
        <v>2811</v>
      </c>
      <c r="F13" s="46" t="s">
        <v>329</v>
      </c>
      <c r="G13" s="44">
        <v>38008</v>
      </c>
      <c r="H13" s="19" t="s">
        <v>70</v>
      </c>
      <c r="I13" s="19" t="s">
        <v>321</v>
      </c>
      <c r="J13" s="42">
        <v>425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№6</v>
      </c>
      <c r="L13" s="14">
        <v>11</v>
      </c>
      <c r="M13" s="13" t="s">
        <v>325</v>
      </c>
      <c r="N13" s="14">
        <v>8.5</v>
      </c>
    </row>
    <row r="14" spans="1:14" ht="27" customHeight="1" x14ac:dyDescent="0.25">
      <c r="A14" s="11" t="s">
        <v>21</v>
      </c>
      <c r="B14" s="12">
        <v>5</v>
      </c>
      <c r="C14" s="13" t="s">
        <v>2812</v>
      </c>
      <c r="D14" s="13" t="s">
        <v>2813</v>
      </c>
      <c r="E14" s="46" t="s">
        <v>2799</v>
      </c>
      <c r="F14" s="46" t="s">
        <v>329</v>
      </c>
      <c r="G14" s="44">
        <v>37720</v>
      </c>
      <c r="H14" s="19" t="s">
        <v>70</v>
      </c>
      <c r="I14" s="19" t="s">
        <v>321</v>
      </c>
      <c r="J14" s="42">
        <v>422</v>
      </c>
      <c r="K14" s="40" t="str">
        <f>VLOOKUP(J14,ОО!C:E,3,FALSE)</f>
        <v>Муниципальное бюджетное общеобразовательное учреждение средняя общеобразовательная школа №3</v>
      </c>
      <c r="L14" s="14">
        <v>11</v>
      </c>
      <c r="M14" s="13" t="s">
        <v>325</v>
      </c>
      <c r="N14" s="14">
        <v>3</v>
      </c>
    </row>
    <row r="15" spans="1:14" ht="24" customHeight="1" x14ac:dyDescent="0.25">
      <c r="A15" s="11" t="s">
        <v>21</v>
      </c>
      <c r="B15" s="12">
        <v>6</v>
      </c>
      <c r="C15" s="46" t="s">
        <v>2814</v>
      </c>
      <c r="D15" s="46" t="s">
        <v>2800</v>
      </c>
      <c r="E15" s="46" t="s">
        <v>2818</v>
      </c>
      <c r="F15" s="48" t="s">
        <v>329</v>
      </c>
      <c r="G15" s="49">
        <v>37825</v>
      </c>
      <c r="H15" s="19" t="s">
        <v>70</v>
      </c>
      <c r="I15" s="19" t="s">
        <v>321</v>
      </c>
      <c r="J15" s="42">
        <v>424</v>
      </c>
      <c r="K15" s="40" t="str">
        <f>VLOOKUP(J15,ОО!C:E,3,FALSE)</f>
        <v>Муниципальное бюджетное общеобразовательное учреждение средняя общеобразовательная школа №5</v>
      </c>
      <c r="L15" s="14">
        <v>11</v>
      </c>
      <c r="M15" s="13" t="s">
        <v>325</v>
      </c>
      <c r="N15" s="14">
        <v>6</v>
      </c>
    </row>
    <row r="16" spans="1:14" ht="27.75" customHeight="1" x14ac:dyDescent="0.25">
      <c r="A16" s="11" t="s">
        <v>21</v>
      </c>
      <c r="B16" s="12">
        <v>7</v>
      </c>
      <c r="C16" s="13" t="s">
        <v>2815</v>
      </c>
      <c r="D16" s="46" t="s">
        <v>2816</v>
      </c>
      <c r="E16" s="46" t="s">
        <v>2817</v>
      </c>
      <c r="F16" s="46" t="s">
        <v>328</v>
      </c>
      <c r="G16" s="44">
        <v>37961</v>
      </c>
      <c r="H16" s="19" t="s">
        <v>70</v>
      </c>
      <c r="I16" s="19" t="s">
        <v>321</v>
      </c>
      <c r="J16" s="42">
        <v>445</v>
      </c>
      <c r="K16" s="40" t="str">
        <f>VLOOKUP(J16,ОО!C:E,3,FALSE)</f>
        <v>Муниципальное бюджетное общеобразовательное учреждение Сосновская средняя общеобразовательная школа</v>
      </c>
      <c r="L16" s="14">
        <v>11</v>
      </c>
      <c r="M16" s="13" t="s">
        <v>325</v>
      </c>
      <c r="N16" s="14">
        <v>20</v>
      </c>
    </row>
    <row r="17" spans="1:14" x14ac:dyDescent="0.25">
      <c r="A17" s="11"/>
      <c r="B17" s="12">
        <v>8</v>
      </c>
      <c r="C17" s="13"/>
      <c r="D17" s="46"/>
      <c r="E17" s="46"/>
      <c r="F17" s="47"/>
      <c r="G17" s="44"/>
      <c r="H17" s="19"/>
      <c r="I17" s="19"/>
      <c r="J17" s="42"/>
      <c r="K17" s="40" t="e">
        <f>VLOOKUP(J17,ОО!C:E,3,FALSE)</f>
        <v>#N/A</v>
      </c>
      <c r="L17" s="14"/>
      <c r="M17" s="13"/>
      <c r="N17" s="14"/>
    </row>
    <row r="18" spans="1:14" ht="35.25" customHeight="1" x14ac:dyDescent="0.25">
      <c r="A18" s="11"/>
      <c r="B18" s="12">
        <v>9</v>
      </c>
      <c r="C18" s="13"/>
      <c r="D18" s="13"/>
      <c r="E18" s="13"/>
      <c r="F18" s="54"/>
      <c r="G18" s="15"/>
      <c r="H18" s="19"/>
      <c r="I18" s="19"/>
      <c r="J18" s="42"/>
      <c r="K18" s="40" t="e">
        <f>VLOOKUP(J18,ОО!C:E,3,FALSE)</f>
        <v>#N/A</v>
      </c>
      <c r="L18" s="14"/>
      <c r="M18" s="13"/>
      <c r="N18" s="14"/>
    </row>
    <row r="19" spans="1:14" ht="34.5" customHeight="1" x14ac:dyDescent="0.25">
      <c r="A19" s="11"/>
      <c r="B19" s="12">
        <v>10</v>
      </c>
      <c r="C19" s="13"/>
      <c r="D19" s="46"/>
      <c r="E19" s="46"/>
      <c r="F19" s="46"/>
      <c r="G19" s="44"/>
      <c r="H19" s="19"/>
      <c r="I19" s="19"/>
      <c r="J19" s="42"/>
      <c r="K19" s="40" t="e">
        <f>VLOOKUP(J19,ОО!C:E,3,FALSE)</f>
        <v>#N/A</v>
      </c>
      <c r="L19" s="14"/>
      <c r="M19" s="13"/>
      <c r="N19" s="14"/>
    </row>
    <row r="20" spans="1:14" ht="31.5" customHeight="1" x14ac:dyDescent="0.25">
      <c r="A20" s="11"/>
      <c r="B20" s="12">
        <v>11</v>
      </c>
      <c r="C20" s="13"/>
      <c r="D20" s="45"/>
      <c r="E20" s="45"/>
      <c r="F20" s="48"/>
      <c r="G20" s="49"/>
      <c r="H20" s="19"/>
      <c r="I20" s="19"/>
      <c r="J20" s="42"/>
      <c r="K20" s="40" t="e">
        <f>VLOOKUP(J20,ОО!C:E,3,FALSE)</f>
        <v>#N/A</v>
      </c>
      <c r="L20" s="14"/>
      <c r="M20" s="13"/>
      <c r="N20" s="14"/>
    </row>
    <row r="21" spans="1:14" ht="30" customHeight="1" x14ac:dyDescent="0.25">
      <c r="A21" s="11"/>
      <c r="B21" s="12">
        <v>12</v>
      </c>
      <c r="C21" s="13"/>
      <c r="D21" s="46"/>
      <c r="E21" s="46"/>
      <c r="F21" s="48"/>
      <c r="G21" s="49"/>
      <c r="H21" s="19"/>
      <c r="I21" s="19"/>
      <c r="J21" s="42"/>
      <c r="K21" s="40" t="e">
        <f>VLOOKUP(J21,ОО!C:E,3,FALSE)</f>
        <v>#N/A</v>
      </c>
      <c r="L21" s="14"/>
      <c r="M21" s="13"/>
      <c r="N21" s="14"/>
    </row>
    <row r="22" spans="1:14" x14ac:dyDescent="0.25">
      <c r="A22" s="11"/>
      <c r="B22" s="12">
        <v>13</v>
      </c>
      <c r="C22" s="13"/>
      <c r="D22" s="53"/>
      <c r="E22" s="51"/>
      <c r="F22" s="51"/>
      <c r="G22" s="52"/>
      <c r="H22" s="19"/>
      <c r="I22" s="19"/>
      <c r="J22" s="42"/>
      <c r="K22" s="40" t="e">
        <f>VLOOKUP(J22,ОО!C:E,3,FALSE)</f>
        <v>#N/A</v>
      </c>
      <c r="L22" s="14"/>
      <c r="M22" s="13"/>
      <c r="N22" s="14"/>
    </row>
    <row r="23" spans="1:14" ht="39.75" customHeight="1" x14ac:dyDescent="0.25">
      <c r="A23" s="11"/>
      <c r="B23" s="12">
        <v>14</v>
      </c>
      <c r="C23" s="46"/>
      <c r="D23" s="46"/>
      <c r="E23" s="46"/>
      <c r="F23" s="46"/>
      <c r="G23" s="44"/>
      <c r="H23" s="19"/>
      <c r="I23" s="19"/>
      <c r="J23" s="42"/>
      <c r="K23" s="40" t="e">
        <f>VLOOKUP(J23,ОО!C:E,3,FALSE)</f>
        <v>#N/A</v>
      </c>
      <c r="L23" s="14"/>
      <c r="M23" s="13"/>
      <c r="N23" s="14"/>
    </row>
    <row r="24" spans="1:14" ht="29.25" customHeight="1" x14ac:dyDescent="0.25">
      <c r="A24" s="11"/>
      <c r="B24" s="12">
        <v>15</v>
      </c>
      <c r="C24" s="50"/>
      <c r="D24" s="46"/>
      <c r="E24" s="46"/>
      <c r="F24" s="46"/>
      <c r="G24" s="44"/>
      <c r="H24" s="19"/>
      <c r="I24" s="19"/>
      <c r="J24" s="42"/>
      <c r="K24" s="40" t="e">
        <f>VLOOKUP(J24,ОО!C:E,3,FALSE)</f>
        <v>#N/A</v>
      </c>
      <c r="L24" s="14"/>
      <c r="M24" s="13"/>
      <c r="N24" s="14"/>
    </row>
    <row r="25" spans="1:14" x14ac:dyDescent="0.25">
      <c r="A25" s="11"/>
      <c r="B25" s="12">
        <v>16</v>
      </c>
      <c r="C25" s="13"/>
      <c r="D25" s="13"/>
      <c r="E25" s="13"/>
      <c r="F25" s="19"/>
      <c r="G25" s="15"/>
      <c r="H25" s="19"/>
      <c r="I25" s="19"/>
      <c r="J25" s="42"/>
      <c r="K25" s="40" t="e">
        <f>VLOOKUP(J25,ОО!C:E,3,FALSE)</f>
        <v>#N/A</v>
      </c>
      <c r="L25" s="14"/>
      <c r="M25" s="13"/>
      <c r="N25" s="14"/>
    </row>
    <row r="26" spans="1:14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sheet="1" objects="1" scenarios="1"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460" yWindow="596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0" yWindow="596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2020-11-27T06:20:12Z</dcterms:modified>
</cp:coreProperties>
</file>