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<sst xmlns="http://schemas.openxmlformats.org/spreadsheetml/2006/main" count="5348" uniqueCount="2811">
  <si>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</si>
  <si>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</si>
  <si>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</si>
  <si>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</si>
  <si>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</si>
  <si>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</si>
  <si>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</si>
  <si>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</si>
  <si>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</si>
  <si>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</si>
  <si>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</si>
  <si>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</si>
  <si>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</si>
  <si>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</si>
  <si>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</si>
  <si>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</si>
  <si>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</si>
  <si>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</si>
  <si>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</si>
  <si>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</si>
  <si>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</si>
  <si>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</si>
  <si>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</si>
  <si>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</si>
  <si>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</si>
  <si>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</si>
  <si>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</si>
  <si>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</si>
  <si>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</si>
  <si>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</si>
  <si>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</si>
  <si>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</si>
  <si>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</si>
  <si>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</si>
  <si>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</si>
  <si>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</si>
  <si>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</si>
  <si>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</si>
  <si>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</si>
  <si>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</si>
  <si>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</si>
  <si>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</si>
  <si>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</si>
  <si>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</si>
  <si>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</si>
  <si>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</si>
  <si>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</si>
  <si>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</si>
  <si>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</si>
  <si>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</si>
  <si>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</si>
  <si>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</si>
  <si>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</si>
  <si>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</si>
  <si>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</si>
  <si>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</si>
  <si>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</si>
  <si>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</si>
  <si>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</si>
  <si>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</si>
  <si>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</si>
  <si>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</si>
  <si>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</si>
  <si>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</si>
  <si>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</si>
  <si>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</si>
  <si>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</si>
  <si>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</si>
  <si>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</si>
  <si>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</si>
  <si>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</si>
  <si>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</si>
  <si>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</si>
  <si>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</si>
  <si>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</si>
  <si>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</si>
  <si>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</si>
  <si>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</si>
  <si>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</si>
  <si>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</si>
  <si>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</si>
  <si>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</si>
  <si>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</si>
  <si>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</si>
  <si>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</si>
  <si>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</si>
  <si>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</si>
  <si>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</si>
  <si>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</si>
  <si>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</si>
  <si>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</si>
  <si>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</si>
  <si>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</si>
  <si>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</si>
  <si>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</si>
  <si>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</si>
  <si>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</si>
  <si>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</si>
  <si>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</si>
  <si>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</si>
  <si>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</si>
  <si>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</si>
  <si>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</si>
  <si>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</si>
  <si>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</si>
  <si>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</si>
  <si>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</si>
  <si>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</si>
  <si>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</si>
  <si>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</si>
  <si>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</si>
  <si>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</si>
  <si>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</si>
  <si>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</si>
  <si>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</si>
  <si>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</si>
  <si>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</si>
  <si>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</si>
  <si>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</si>
  <si>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</si>
  <si>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</si>
  <si>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</si>
  <si>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</si>
  <si>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</si>
  <si>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</si>
  <si>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</si>
  <si>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</si>
  <si>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</si>
  <si>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</si>
  <si>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</si>
  <si>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</si>
  <si>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</si>
  <si>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</si>
  <si>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</si>
  <si>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</si>
  <si>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</si>
  <si>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</si>
  <si>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</si>
  <si>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</si>
  <si>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</si>
  <si>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</si>
  <si>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</si>
  <si>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</si>
  <si>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</si>
  <si>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</si>
  <si>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</si>
  <si>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</si>
  <si>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</si>
  <si>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</si>
  <si>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</si>
  <si>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</si>
  <si>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</si>
  <si>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</si>
  <si>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</si>
  <si>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</si>
  <si>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</si>
  <si>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</si>
  <si>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</si>
  <si>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</si>
  <si>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</si>
  <si>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</si>
  <si>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</si>
  <si>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</si>
  <si>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</si>
  <si>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</si>
  <si>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</si>
  <si>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</si>
  <si>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</si>
  <si>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</si>
  <si>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</si>
  <si>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</si>
  <si>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</si>
  <si>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</si>
  <si>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</si>
  <si>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</si>
  <si>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</si>
  <si>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</si>
  <si>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</si>
  <si>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</si>
  <si>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</si>
  <si>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</si>
  <si>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</si>
  <si>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</si>
  <si>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</si>
  <si>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</si>
  <si>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</si>
  <si>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</si>
  <si>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</si>
  <si>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</si>
  <si>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</si>
  <si>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</si>
  <si>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</si>
  <si>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</si>
  <si>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</si>
  <si>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</si>
  <si>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</si>
  <si>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</si>
  <si>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</si>
  <si>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</si>
  <si>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</si>
  <si>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</si>
  <si>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</si>
  <si>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</si>
  <si>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</si>
  <si>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</si>
  <si>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</si>
  <si>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</si>
  <si>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</si>
  <si>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</si>
  <si>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</si>
  <si>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</si>
  <si>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</si>
  <si>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</si>
  <si>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</si>
  <si>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</si>
  <si>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</si>
  <si>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</si>
  <si>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</si>
  <si>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</si>
  <si>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</si>
  <si>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</si>
  <si>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</si>
  <si>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</si>
  <si>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</si>
  <si>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</si>
  <si>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</si>
  <si>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</si>
  <si>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</si>
  <si>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</si>
  <si>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</si>
  <si>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</si>
  <si>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</si>
  <si>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</si>
  <si>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</si>
  <si>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</si>
  <si>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</si>
  <si>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</si>
  <si>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</si>
  <si>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</si>
  <si>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</si>
  <si>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</si>
  <si>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</si>
  <si>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</si>
  <si>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</si>
  <si>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</si>
  <si>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</si>
  <si>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</si>
  <si>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</si>
  <si>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</si>
  <si>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</si>
  <si>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</si>
  <si>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</si>
  <si>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</si>
  <si>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</si>
  <si>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</si>
  <si>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</si>
  <si>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</si>
  <si>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</si>
  <si>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</si>
  <si>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</si>
  <si>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</si>
  <si>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</si>
  <si>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</si>
  <si>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</si>
  <si>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</si>
  <si>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</si>
  <si>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</si>
  <si>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</si>
  <si>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</si>
  <si>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</si>
  <si>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</si>
  <si>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</si>
  <si>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</si>
  <si>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</si>
  <si>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</si>
  <si>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</si>
  <si>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</si>
  <si>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</si>
  <si>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</si>
  <si>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</si>
  <si>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</si>
  <si>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</si>
  <si>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</si>
  <si>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</si>
  <si>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</si>
  <si>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</si>
  <si>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</si>
  <si>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</si>
  <si>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</si>
  <si>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</si>
  <si>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</si>
  <si>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</si>
  <si>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</si>
  <si>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</si>
  <si>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</si>
  <si>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</si>
  <si>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</si>
  <si>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</si>
  <si>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</si>
  <si>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</si>
  <si>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</si>
  <si>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</si>
  <si>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</si>
  <si>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</si>
  <si>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</si>
  <si>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</si>
  <si>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</si>
  <si>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</si>
  <si>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</si>
  <si>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</si>
  <si>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</si>
  <si>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</si>
  <si>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</si>
  <si>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</si>
  <si>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</si>
  <si>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</si>
  <si>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</si>
  <si>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</si>
  <si>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</si>
  <si>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</si>
  <si>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</si>
  <si>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</si>
  <si>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</si>
  <si>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</si>
  <si>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</si>
  <si>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</si>
  <si>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</si>
  <si>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</si>
  <si>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</si>
  <si>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</si>
  <si>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</si>
  <si>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</si>
  <si>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</si>
  <si>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</si>
  <si>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</si>
  <si>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</si>
  <si>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</si>
  <si>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</si>
  <si>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</si>
  <si>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</si>
  <si>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</si>
  <si>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</si>
  <si>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</si>
  <si>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</si>
  <si>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</si>
  <si>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</si>
  <si>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</si>
  <si>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</si>
  <si>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</si>
  <si>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</si>
  <si>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</si>
  <si>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</si>
  <si>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</si>
  <si>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</si>
  <si>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</si>
  <si>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</si>
  <si>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</si>
  <si>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</si>
  <si>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</si>
  <si>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</si>
  <si>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</si>
  <si>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</si>
  <si>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</si>
  <si>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</si>
  <si>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</si>
  <si>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</si>
  <si>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</si>
  <si>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</si>
  <si>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</si>
  <si>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</si>
  <si>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</si>
  <si>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</si>
  <si>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</si>
  <si>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</si>
  <si>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</si>
  <si>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</si>
  <si>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</si>
  <si>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</si>
  <si>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</si>
  <si>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</si>
  <si>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</si>
  <si>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</si>
  <si>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</si>
  <si>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</si>
  <si>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</si>
  <si>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</si>
  <si>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</si>
  <si>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</si>
  <si>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</si>
  <si>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</si>
  <si>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</si>
  <si>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</si>
  <si>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</si>
  <si>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</si>
  <si>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</si>
  <si>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</si>
  <si>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</si>
  <si>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</si>
  <si>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</si>
  <si>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</si>
  <si>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</si>
  <si>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</si>
  <si>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</si>
  <si>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</si>
  <si>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</si>
  <si>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</si>
  <si>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</si>
  <si>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</si>
  <si>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</si>
  <si>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</si>
  <si>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</si>
  <si>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</si>
  <si>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</si>
  <si>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</si>
  <si>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</si>
  <si>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</si>
  <si>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</si>
  <si>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</si>
  <si>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</si>
  <si>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</si>
  <si>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</si>
  <si>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</si>
  <si>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</si>
  <si>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</si>
  <si>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</si>
  <si>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</si>
  <si>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</si>
  <si>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</si>
  <si>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</si>
  <si>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</si>
  <si>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</si>
  <si>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</si>
  <si>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</si>
  <si>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</si>
  <si>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</si>
  <si>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</si>
  <si>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</si>
  <si>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</si>
  <si>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</si>
  <si>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</si>
  <si>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</si>
  <si>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</si>
  <si>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</si>
  <si>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</si>
  <si>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</si>
  <si>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</si>
  <si>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</si>
  <si>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</si>
  <si>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</si>
  <si>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</si>
  <si>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</si>
  <si>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</si>
  <si>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</si>
  <si>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</si>
  <si>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</si>
  <si>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</si>
  <si>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</si>
  <si>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</si>
  <si>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</si>
  <si>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</si>
  <si>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</si>
  <si>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</si>
  <si>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</si>
  <si>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</si>
  <si>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</si>
  <si>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</si>
  <si>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</si>
  <si>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</si>
  <si>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</si>
  <si>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</si>
  <si>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</si>
  <si>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</si>
  <si>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</si>
  <si>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</si>
  <si>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</si>
  <si>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</si>
  <si>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</si>
  <si>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</si>
  <si>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</si>
  <si>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</si>
  <si>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</si>
  <si>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</si>
  <si>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</si>
  <si>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</si>
  <si>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</si>
  <si>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</si>
  <si>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</si>
  <si>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</si>
  <si>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</si>
  <si>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</si>
  <si>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</si>
  <si>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</si>
  <si>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</si>
  <si>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</si>
  <si>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</si>
  <si>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</si>
  <si>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</si>
  <si>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</si>
  <si>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</si>
  <si>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</si>
  <si>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</si>
  <si>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</si>
  <si>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</si>
  <si>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</si>
  <si>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</si>
  <si>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</si>
  <si>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</si>
  <si>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</si>
  <si>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</si>
  <si>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</si>
  <si>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</si>
  <si>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</si>
  <si>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</si>
  <si>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</si>
  <si>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</si>
  <si>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</si>
  <si>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</si>
  <si>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</si>
  <si>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</si>
  <si>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</si>
  <si>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</si>
  <si>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</si>
  <si>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</si>
  <si>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</si>
  <si>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</si>
  <si>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</si>
  <si>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</si>
  <si>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</si>
  <si>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</si>
  <si>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</si>
  <si>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</si>
  <si>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</si>
  <si>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</si>
  <si>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</si>
  <si>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</si>
  <si>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</si>
  <si>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</si>
  <si>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</si>
  <si>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</si>
  <si>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</si>
  <si>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</si>
  <si>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</si>
  <si>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</si>
  <si>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</si>
  <si>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</si>
  <si>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</si>
  <si>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</si>
  <si>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</si>
  <si>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</si>
  <si>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</si>
  <si>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</si>
  <si>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</si>
  <si>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</si>
  <si>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</si>
  <si>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</si>
  <si>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</si>
  <si>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</si>
  <si>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</si>
  <si>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</si>
  <si>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</si>
  <si>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</si>
  <si>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</si>
  <si>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</si>
  <si>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</si>
  <si>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</si>
  <si>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</si>
  <si>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</si>
  <si>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</si>
  <si>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</si>
  <si>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</si>
  <si>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</si>
  <si>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</si>
  <si>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</si>
  <si>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</si>
  <si>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</si>
  <si>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</si>
  <si>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</si>
  <si>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</si>
  <si>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</si>
  <si>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</si>
  <si>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</si>
  <si>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</si>
  <si>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</si>
  <si>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</si>
  <si>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</si>
  <si>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</si>
  <si>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</si>
  <si>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</si>
  <si>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</si>
  <si>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</si>
  <si>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</si>
  <si>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</si>
  <si>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</si>
  <si>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</si>
  <si>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</si>
  <si>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</si>
  <si>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</si>
  <si>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</si>
  <si>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</si>
  <si>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</si>
  <si>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</si>
  <si>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</si>
  <si>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</si>
  <si>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</si>
  <si>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</si>
  <si>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</si>
  <si>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</si>
  <si>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</si>
  <si>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</si>
  <si>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</si>
  <si>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</si>
  <si>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</si>
  <si>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</si>
  <si>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</si>
  <si>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</si>
  <si>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</si>
  <si>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</si>
  <si>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</si>
  <si>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</si>
  <si>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</si>
  <si>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</si>
  <si>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</si>
  <si>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</si>
  <si>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</si>
  <si>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</si>
  <si>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</si>
  <si>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</si>
  <si>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</si>
  <si>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</si>
  <si>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</si>
  <si>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</si>
  <si>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</si>
  <si>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</si>
  <si>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</si>
  <si>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</si>
  <si>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</si>
  <si>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</si>
  <si>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</si>
  <si>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</si>
  <si>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</si>
  <si>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</si>
  <si>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</si>
  <si>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</si>
  <si>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</si>
  <si>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</si>
  <si>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</si>
  <si>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</si>
  <si>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</si>
  <si>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</si>
  <si>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</si>
  <si>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</si>
  <si>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</si>
  <si>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</si>
  <si>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</si>
  <si>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</si>
  <si>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</si>
  <si>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</si>
  <si>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</si>
  <si>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</si>
  <si>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</si>
  <si>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</si>
  <si>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</si>
  <si>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</si>
  <si>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</si>
  <si>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</si>
  <si>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</si>
  <si>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</si>
  <si>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</si>
  <si>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</si>
  <si>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</si>
  <si>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</si>
  <si>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</si>
  <si>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</si>
  <si>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</si>
  <si>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</si>
  <si>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</si>
  <si>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</si>
  <si>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</si>
  <si>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</si>
  <si>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</si>
  <si>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</si>
  <si>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</si>
  <si>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</si>
  <si>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</si>
  <si>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</si>
  <si>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</si>
  <si>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</si>
  <si>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</si>
  <si>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</si>
  <si>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</si>
  <si>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</si>
  <si>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</si>
  <si>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</si>
  <si>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</si>
  <si>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</si>
  <si>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</si>
  <si>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</si>
  <si>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</si>
  <si>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</si>
  <si>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</si>
  <si>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</si>
  <si>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</si>
  <si>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</si>
  <si>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</si>
  <si>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</si>
  <si>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</si>
  <si>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</si>
  <si>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</si>
  <si>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</si>
  <si>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</si>
  <si>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</si>
  <si>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</si>
  <si>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</si>
  <si>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</si>
  <si>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</si>
  <si>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</si>
  <si>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</si>
  <si>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</si>
  <si>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</si>
  <si>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</si>
  <si>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</si>
  <si>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</si>
  <si>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</si>
  <si>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</si>
  <si>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</si>
  <si>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</si>
  <si>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</si>
  <si>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</si>
  <si>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</si>
  <si>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</si>
  <si>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</si>
  <si>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</si>
  <si>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</si>
  <si>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</si>
  <si>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</si>
  <si>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</si>
  <si>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</si>
  <si>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</si>
  <si>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</si>
  <si>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</si>
  <si>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</si>
  <si>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</si>
  <si>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</si>
  <si>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</si>
  <si>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</si>
  <si>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</si>
  <si>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</si>
  <si>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</si>
  <si>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</si>
  <si>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</si>
  <si>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</si>
  <si>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</si>
  <si>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</si>
  <si>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</si>
  <si>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</si>
  <si>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</si>
  <si>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</si>
  <si>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</si>
  <si>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</si>
  <si>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</si>
  <si>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</si>
  <si>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</si>
  <si>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</si>
  <si>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</si>
  <si>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</si>
  <si>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</si>
  <si>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</si>
  <si>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</si>
  <si>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</si>
  <si>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</si>
  <si>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</si>
  <si>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</si>
  <si>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</si>
  <si>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</si>
  <si>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</si>
  <si>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</si>
  <si>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</si>
  <si>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</si>
  <si>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</si>
  <si>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</si>
  <si>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</si>
  <si>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</si>
  <si>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</si>
  <si>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</si>
  <si>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</si>
  <si>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</si>
  <si>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</si>
  <si>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</si>
  <si>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</si>
  <si>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</si>
  <si>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</si>
  <si>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</si>
  <si>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</si>
  <si>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</si>
  <si>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</si>
  <si>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</si>
  <si>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</si>
  <si>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</si>
  <si>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</si>
  <si>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</si>
  <si>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</si>
  <si>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</si>
  <si>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</si>
  <si>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</si>
  <si>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</si>
  <si>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</si>
  <si>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</si>
  <si>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</si>
  <si>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</si>
  <si>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</si>
  <si>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</si>
  <si>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</si>
  <si>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</si>
  <si>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</si>
  <si>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</si>
  <si>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</si>
  <si>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</si>
  <si>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</si>
  <si>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</si>
  <si>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</si>
  <si>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</si>
  <si>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</si>
  <si>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</si>
  <si>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</si>
  <si>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</si>
  <si>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</si>
  <si>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</si>
  <si>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</si>
  <si>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</si>
  <si>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</si>
  <si>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</si>
  <si>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</si>
  <si>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</si>
  <si>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</si>
  <si>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</si>
  <si>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</si>
  <si>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</si>
  <si>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</si>
  <si>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</si>
  <si>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</si>
  <si>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</si>
  <si>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</si>
  <si>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</si>
  <si>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</si>
  <si>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</si>
  <si>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</si>
  <si>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</si>
  <si>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</si>
  <si>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</si>
  <si>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</si>
  <si>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</si>
  <si>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</si>
  <si>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</si>
  <si>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</si>
  <si>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</si>
  <si>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</si>
  <si>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</si>
  <si>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</si>
  <si>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</si>
  <si>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</si>
  <si>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</si>
  <si>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</si>
  <si>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</si>
  <si>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</si>
  <si>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</si>
  <si>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</si>
  <si>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</si>
  <si>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</si>
  <si>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</si>
  <si>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</si>
  <si>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</si>
  <si>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</si>
  <si>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</si>
  <si>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</si>
  <si>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</si>
  <si>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</si>
  <si>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</si>
  <si>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</si>
  <si>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</si>
  <si>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</si>
  <si>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</si>
  <si>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</si>
  <si>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</si>
  <si>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</si>
  <si>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</si>
  <si>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</si>
  <si>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</si>
  <si>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</si>
  <si>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</si>
  <si>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</si>
  <si>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</si>
  <si>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</si>
  <si>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</si>
  <si>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</si>
  <si>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</si>
  <si>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</si>
  <si>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</si>
  <si>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</si>
  <si>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</si>
  <si>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</si>
  <si>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</si>
  <si>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</si>
  <si>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</si>
  <si>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</si>
  <si>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</si>
  <si>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</si>
  <si>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</si>
  <si>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</si>
  <si>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</si>
  <si>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</si>
  <si>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</si>
  <si>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</si>
  <si>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</si>
  <si>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</si>
  <si>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</si>
  <si>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</si>
  <si>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</si>
  <si>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</si>
  <si>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</si>
  <si>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</si>
  <si>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</si>
  <si>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</si>
  <si>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</si>
  <si>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</si>
  <si>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</si>
  <si>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</si>
  <si>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</si>
  <si>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</si>
  <si>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</si>
  <si>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</si>
  <si>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</si>
  <si>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</si>
  <si>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</si>
  <si>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</si>
  <si>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</si>
  <si>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</si>
  <si>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</si>
  <si>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</si>
  <si>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</si>
  <si>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</si>
  <si>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</si>
  <si>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</si>
  <si>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</si>
  <si>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</si>
  <si>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</si>
  <si>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</si>
  <si>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</si>
  <si>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</si>
  <si>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</si>
  <si>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</si>
  <si>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</si>
  <si>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</si>
  <si>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</si>
  <si>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</si>
  <si>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</si>
  <si>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</si>
  <si>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</si>
  <si>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</si>
  <si>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</si>
  <si>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</si>
  <si>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</si>
  <si>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</si>
  <si>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</si>
  <si>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</si>
  <si>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</si>
  <si>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</si>
  <si>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</si>
  <si>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</si>
  <si>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</si>
  <si>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</si>
  <si>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</si>
  <si>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</si>
  <si>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</si>
  <si>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</si>
  <si>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</si>
  <si>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</si>
  <si>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</si>
  <si>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</si>
  <si>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</si>
  <si>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</si>
  <si>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</si>
  <si>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</si>
  <si>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</si>
  <si>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</si>
  <si>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</si>
  <si>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</si>
  <si>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</si>
  <si>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</si>
  <si>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</si>
  <si>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</si>
  <si>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</si>
  <si>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</si>
  <si>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</si>
  <si>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</si>
  <si>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</si>
  <si>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</si>
  <si>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</si>
  <si>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</si>
  <si>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</si>
  <si>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</si>
  <si>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</si>
  <si>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</si>
  <si>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</si>
  <si>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</si>
  <si>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</si>
  <si>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</si>
  <si>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</si>
  <si>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</si>
  <si>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</si>
  <si>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</si>
  <si>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</si>
  <si>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</si>
  <si>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</si>
  <si>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</si>
  <si>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</si>
  <si>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</si>
  <si>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</si>
  <si>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</si>
  <si>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</si>
  <si>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</si>
  <si>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</si>
  <si>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</si>
  <si>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</si>
  <si>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</si>
  <si>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</si>
  <si>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</si>
  <si>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</si>
  <si>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</si>
  <si>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</si>
  <si>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</si>
  <si>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</si>
  <si>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</si>
  <si>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</si>
  <si>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</si>
  <si>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</si>
  <si>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</si>
  <si>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</si>
  <si>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</si>
  <si>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</si>
  <si>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</si>
  <si>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</si>
  <si>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</si>
  <si>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</si>
  <si>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</si>
  <si>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</si>
  <si>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</si>
  <si>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</si>
  <si>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</si>
  <si>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</si>
  <si>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</si>
  <si>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</si>
  <si>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</si>
  <si>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</si>
  <si>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</si>
  <si>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</si>
  <si>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</si>
  <si>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</si>
  <si>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</si>
  <si>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</si>
  <si>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</si>
  <si>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</si>
  <si>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</si>
  <si>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</si>
  <si>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</si>
  <si>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</si>
  <si>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</si>
  <si>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</si>
  <si>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</si>
  <si>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</si>
  <si>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</si>
  <si>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</si>
  <si>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</si>
  <si>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</si>
  <si>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</si>
  <si>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</si>
  <si>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</si>
  <si>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</si>
  <si>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</si>
  <si>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</si>
  <si>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</si>
  <si>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</si>
  <si>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</si>
  <si>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</si>
  <si>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</si>
  <si>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</si>
  <si>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</si>
  <si>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</si>
  <si>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</si>
  <si>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</si>
  <si>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</si>
  <si>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</si>
  <si>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</si>
  <si>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</si>
  <si>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</si>
  <si>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</si>
  <si>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</si>
  <si>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</si>
  <si>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</si>
  <si>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</si>
  <si>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</si>
  <si>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</si>
  <si>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</si>
  <si>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</si>
  <si>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</si>
  <si>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</si>
  <si>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</si>
  <si>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</si>
  <si>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</si>
  <si>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</si>
  <si>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</si>
  <si>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</si>
  <si>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</si>
  <si>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</si>
  <si>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</si>
  <si>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</si>
  <si>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</si>
  <si>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</si>
  <si>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</si>
  <si>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</si>
  <si>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</si>
  <si>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</si>
  <si>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</si>
  <si>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</si>
  <si>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</si>
  <si>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</si>
  <si>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</si>
  <si>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</si>
  <si>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</si>
  <si>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</si>
  <si>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</si>
  <si>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</si>
  <si>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</si>
  <si>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</si>
  <si>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</si>
  <si>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</si>
  <si>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</si>
  <si>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</si>
  <si>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</si>
  <si>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</si>
  <si>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</si>
  <si>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</si>
  <si>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</si>
  <si>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</si>
  <si>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</si>
  <si>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</si>
  <si>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</si>
  <si>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</si>
  <si>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</si>
  <si>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</si>
  <si>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</si>
  <si>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</si>
  <si>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</si>
  <si>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</si>
  <si>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</si>
  <si>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</si>
  <si>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</si>
  <si>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</si>
  <si>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</si>
  <si>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</si>
  <si>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</si>
  <si>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</si>
  <si>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</si>
  <si>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</si>
  <si>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</si>
  <si>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</si>
  <si>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</si>
  <si>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</si>
  <si>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</si>
  <si>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</si>
  <si>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</si>
  <si>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</si>
  <si>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</si>
  <si>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</si>
  <si>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</si>
  <si>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</si>
  <si>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</si>
  <si>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</si>
  <si>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</si>
  <si>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</si>
  <si>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</si>
  <si>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</si>
  <si>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</si>
  <si>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</si>
  <si>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</si>
  <si>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</si>
  <si>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</si>
  <si>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</si>
  <si>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</si>
  <si>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</si>
  <si>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</si>
  <si>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</si>
  <si>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</si>
  <si>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</si>
  <si>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</si>
  <si>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</si>
  <si>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</si>
  <si>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</si>
  <si>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</si>
  <si>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</si>
  <si>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</si>
  <si>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</si>
  <si>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</si>
  <si>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</si>
  <si>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</si>
  <si>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</si>
  <si>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</si>
  <si>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</si>
  <si>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</si>
  <si>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</si>
  <si>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</si>
  <si>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</si>
  <si>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</si>
  <si>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</si>
  <si>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</si>
  <si>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</si>
  <si>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</si>
  <si>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</si>
  <si>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</si>
  <si>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</si>
  <si>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</si>
  <si>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</si>
  <si>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</si>
  <si>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</si>
  <si>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</si>
  <si>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</si>
  <si>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</si>
  <si>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</si>
  <si>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</si>
  <si>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</si>
  <si>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</si>
  <si>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</si>
  <si>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</si>
  <si>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</si>
  <si>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</si>
  <si>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</si>
  <si>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</si>
  <si>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</si>
  <si>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</si>
  <si>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</si>
  <si>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</si>
  <si>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</si>
  <si>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</si>
  <si>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</si>
  <si>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</si>
  <si>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</si>
  <si>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</si>
  <si>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</si>
  <si>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</si>
  <si>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</si>
  <si>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</si>
  <si>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</si>
  <si>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</si>
  <si>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</si>
  <si>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</si>
  <si>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</si>
  <si>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</si>
  <si>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</si>
  <si>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</si>
  <si>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</si>
  <si>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</si>
  <si>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</si>
  <si>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</si>
  <si>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</si>
  <si>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</si>
  <si>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</si>
  <si>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</si>
  <si>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</si>
  <si>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</si>
  <si>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</si>
  <si>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</si>
  <si>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</si>
  <si>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</si>
  <si>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</si>
  <si>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</si>
  <si>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</si>
  <si>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</si>
  <si>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</si>
  <si>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</si>
  <si>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</si>
  <si>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</si>
  <si>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</si>
  <si>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</si>
  <si>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</si>
  <si>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</si>
  <si>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</si>
  <si>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</si>
  <si>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</si>
  <si>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</si>
  <si>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</si>
  <si>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</si>
  <si>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</si>
  <si>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</si>
  <si>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</si>
  <si>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</si>
  <si>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</si>
  <si>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</si>
  <si>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</si>
  <si>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</si>
  <si>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</si>
  <si>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</si>
  <si>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</si>
  <si>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</si>
  <si>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</si>
  <si>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</si>
  <si>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</si>
  <si>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</si>
  <si>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</si>
  <si>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</si>
  <si>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</si>
  <si>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</si>
  <si>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</si>
  <si>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</si>
  <si>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</si>
  <si>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</si>
  <si>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</si>
  <si>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</si>
  <si>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</si>
  <si>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</si>
  <si>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</si>
  <si>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</si>
  <si>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</si>
  <si>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</si>
  <si>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</si>
  <si>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</si>
  <si>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</si>
  <si>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</si>
  <si>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</si>
  <si>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</si>
  <si>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</si>
  <si>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</si>
  <si>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</si>
  <si>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</si>
  <si>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</si>
  <si>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</si>
  <si>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</si>
  <si>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</si>
  <si>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</si>
  <si>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</si>
  <si>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</si>
  <si>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</si>
  <si>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</si>
  <si>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</si>
  <si>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</si>
  <si>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</si>
  <si>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</si>
  <si>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</si>
  <si>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</si>
  <si>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</si>
  <si>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</si>
  <si>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</si>
  <si>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</si>
  <si>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</si>
  <si>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</si>
  <si>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</si>
  <si>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</si>
  <si>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</si>
  <si>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</si>
  <si>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</si>
  <si>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</si>
  <si>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</si>
  <si>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</si>
  <si>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</si>
  <si>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</si>
  <si>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</si>
  <si>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</si>
  <si>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</si>
  <si>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</si>
  <si>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</si>
  <si>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</si>
  <si>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</si>
  <si>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</si>
  <si>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</si>
  <si>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</si>
  <si>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</si>
  <si>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</si>
  <si>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</si>
  <si>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</si>
  <si>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</si>
  <si>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</si>
  <si>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</si>
  <si>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</si>
  <si>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</si>
  <si>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</si>
  <si>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</si>
  <si>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</si>
  <si>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</si>
  <si>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</si>
  <si>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</si>
  <si>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</si>
  <si>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</si>
  <si>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</si>
  <si>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</si>
  <si>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</si>
  <si>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</si>
  <si>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</si>
  <si>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</si>
  <si>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</si>
  <si>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</si>
  <si>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</si>
  <si>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</si>
  <si>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</si>
  <si>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</si>
  <si>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</si>
  <si>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</si>
  <si>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</si>
  <si>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</si>
  <si>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</si>
  <si>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</si>
  <si>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</si>
  <si>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</si>
  <si>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</si>
  <si>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</si>
  <si>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</si>
  <si>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</si>
  <si>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</si>
  <si>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</si>
  <si>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</si>
  <si>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</si>
  <si>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</si>
  <si>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</si>
  <si>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</si>
  <si>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</si>
  <si>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</si>
  <si>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</si>
  <si>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</si>
  <si>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</si>
  <si>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</si>
  <si>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</si>
  <si>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</si>
  <si>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</si>
  <si>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</si>
  <si>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</si>
  <si>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</si>
  <si>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</si>
  <si>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</si>
  <si>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</si>
  <si>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</si>
  <si>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</si>
  <si>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</si>
  <si>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</si>
  <si>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</si>
  <si>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</si>
  <si>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</si>
  <si>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</si>
  <si>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</si>
  <si>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</si>
  <si>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</si>
  <si>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</si>
  <si>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</si>
  <si>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</si>
  <si>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</si>
  <si>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</si>
  <si>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</si>
  <si>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</si>
  <si>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</si>
  <si>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</si>
  <si>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</si>
  <si>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</si>
  <si>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</si>
  <si>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</si>
  <si>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</si>
  <si>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</si>
  <si>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</si>
  <si>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</si>
  <si>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</si>
  <si>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</si>
  <si>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</si>
  <si>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</si>
  <si>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</si>
  <si>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</si>
  <si>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</si>
  <si>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</si>
  <si>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</si>
  <si>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</si>
  <si>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</si>
  <si>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</si>
  <si>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</si>
  <si>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</si>
  <si>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</si>
  <si>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</si>
  <si>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</si>
  <si>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</si>
  <si>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</si>
  <si>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</si>
  <si>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</si>
  <si>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</si>
  <si>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</si>
  <si>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</si>
  <si>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</si>
  <si>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</si>
  <si>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</si>
  <si>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</si>
  <si>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</si>
  <si>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</si>
  <si>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</si>
  <si>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</si>
  <si>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</si>
  <si>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</si>
  <si>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</si>
  <si>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</si>
  <si>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</si>
  <si>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</si>
  <si>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</si>
  <si>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</si>
  <si>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</si>
  <si>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</si>
  <si>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</si>
  <si>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</si>
  <si>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</si>
  <si>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</si>
  <si>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</si>
  <si>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</si>
  <si>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</si>
  <si>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</si>
  <si>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</si>
  <si>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</si>
  <si>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</si>
  <si>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</si>
  <si>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</si>
  <si>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</si>
  <si>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</si>
  <si>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</si>
  <si>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</si>
  <si>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</si>
  <si>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</si>
  <si>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</si>
  <si>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</si>
  <si>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</si>
  <si>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</si>
  <si>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</si>
  <si>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</si>
  <si>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</si>
  <si>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</si>
  <si>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</si>
  <si>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</si>
  <si>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</si>
  <si>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</si>
  <si>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</si>
  <si>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</si>
  <si>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</si>
  <si>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</si>
  <si>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</si>
  <si>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</si>
  <si>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</si>
  <si>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</si>
  <si>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</si>
  <si>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</si>
  <si>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</si>
  <si>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</si>
  <si>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</si>
  <si>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</si>
  <si>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</si>
  <si>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</si>
  <si>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</si>
  <si>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</si>
  <si>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</si>
  <si>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</si>
  <si>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</si>
  <si>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</si>
  <si>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</si>
  <si>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</si>
  <si>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</si>
  <si>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</si>
  <si>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</si>
  <si>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</si>
  <si>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</si>
  <si>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</si>
  <si>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</si>
  <si>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</si>
  <si>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</si>
  <si>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</si>
  <si>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</si>
  <si>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</si>
  <si>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</si>
  <si>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</si>
  <si>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</si>
  <si>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</si>
  <si>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</si>
  <si>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</si>
  <si>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</si>
  <si>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</si>
  <si>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</si>
  <si>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</si>
  <si>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</si>
  <si>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</si>
  <si>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</si>
  <si>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</si>
  <si>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</si>
  <si>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</si>
  <si>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</si>
  <si>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</si>
  <si>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</si>
  <si>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</si>
  <si>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</si>
  <si>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</si>
  <si>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</si>
  <si>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</si>
  <si>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</si>
  <si>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</si>
  <si>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</si>
  <si>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</si>
  <si>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</si>
  <si>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</si>
  <si>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</si>
  <si>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</si>
  <si>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</si>
  <si>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</si>
  <si>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</si>
  <si>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</si>
  <si>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</si>
  <si>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</si>
  <si>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</si>
  <si>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</si>
  <si>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</si>
  <si>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</si>
  <si>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</si>
  <si>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</si>
  <si>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</si>
  <si>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</si>
  <si>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</si>
  <si>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</si>
  <si>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</si>
  <si>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</si>
  <si>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</si>
  <si>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</si>
  <si>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</si>
  <si>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</si>
  <si>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</si>
  <si>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</si>
  <si>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</si>
  <si>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</si>
  <si>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</si>
  <si>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</si>
  <si>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</si>
  <si>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</si>
  <si>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</si>
  <si>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</si>
  <si>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</si>
  <si>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</si>
  <si>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</si>
  <si>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</si>
  <si>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</si>
  <si>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</si>
  <si>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</si>
  <si>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</si>
  <si>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</si>
  <si>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</si>
  <si>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</si>
  <si>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</si>
  <si>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</si>
  <si>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</si>
  <si>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</si>
  <si>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</si>
  <si>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</si>
  <si>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</si>
  <si>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</si>
  <si>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</si>
  <si>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</si>
  <si>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</si>
  <si>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</si>
  <si>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</si>
  <si>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</si>
  <si>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</si>
  <si>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</si>
  <si>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</si>
  <si>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</si>
  <si>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</si>
  <si>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</si>
  <si>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</si>
  <si>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</si>
  <si>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</si>
  <si>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</si>
  <si>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</si>
  <si>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</si>
  <si>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</si>
  <si>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</si>
  <si>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</si>
  <si>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</si>
  <si>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</si>
  <si>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</si>
  <si>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</si>
  <si>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</si>
  <si>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</si>
  <si>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</si>
  <si>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</si>
  <si>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</si>
  <si>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</si>
  <si>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</si>
  <si>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</si>
  <si>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</si>
  <si>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</si>
  <si>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</si>
  <si>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</si>
  <si>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</si>
  <si>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</si>
  <si>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</si>
  <si>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</si>
  <si>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</si>
  <si>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</si>
  <si>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</si>
  <si>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</si>
  <si>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</si>
  <si>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</si>
  <si>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</si>
  <si>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</si>
  <si>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</si>
  <si>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</si>
  <si>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</si>
  <si>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</si>
  <si>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</si>
  <si>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</si>
  <si>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</si>
  <si>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</si>
  <si>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</si>
  <si>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</si>
  <si>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</si>
  <si>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</si>
  <si>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</si>
  <si>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</si>
  <si>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</si>
  <si>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</si>
  <si>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</si>
  <si>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</si>
  <si>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</si>
  <si>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</si>
  <si>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</si>
  <si>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</si>
  <si>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</si>
  <si>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</si>
  <si>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</si>
  <si>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</si>
  <si>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</si>
  <si>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</si>
  <si>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</si>
  <si>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</si>
  <si>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</si>
  <si>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</si>
  <si>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</si>
  <si>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</si>
  <si>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</si>
  <si>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</si>
  <si>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</si>
  <si>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</si>
  <si>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</si>
  <si>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</si>
  <si>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</si>
  <si>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</si>
  <si>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</si>
  <si>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</si>
  <si>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</si>
  <si>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</si>
  <si>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</si>
  <si>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</si>
  <si>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</si>
  <si>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</si>
  <si>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</si>
  <si>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</si>
  <si>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</si>
  <si>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</si>
  <si>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</si>
  <si>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</si>
  <si>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</si>
  <si>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</si>
  <si>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</si>
  <si>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</si>
  <si>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</si>
  <si>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</si>
  <si>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</si>
  <si>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</si>
  <si>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</si>
  <si>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</si>
  <si>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</si>
  <si>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</si>
  <si>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</si>
  <si>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</si>
  <si>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</si>
  <si>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</si>
  <si>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</si>
  <si>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</si>
  <si>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</si>
  <si>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</si>
  <si>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</si>
  <si>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</si>
  <si>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</si>
  <si>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</si>
  <si>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</si>
  <si>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</si>
  <si>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</si>
  <si>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</si>
  <si>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</si>
  <si>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</si>
  <si>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</si>
  <si>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</si>
  <si>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</si>
  <si>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</si>
  <si>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</si>
  <si>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</si>
  <si>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</si>
  <si>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</si>
  <si>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</si>
  <si>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</si>
  <si>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</si>
  <si>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</si>
  <si>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</si>
  <si>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</si>
  <si>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</si>
  <si>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</si>
  <si>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</si>
  <si>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</si>
  <si>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</si>
  <si>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</si>
  <si>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</si>
  <si>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</si>
  <si>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</si>
  <si>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</si>
  <si>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</si>
  <si>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</si>
  <si>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</si>
  <si>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</si>
  <si>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</si>
  <si>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</si>
  <si>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</si>
  <si>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</si>
  <si>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</si>
  <si>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</si>
  <si>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</si>
  <si>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</si>
  <si>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</si>
  <si>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</si>
  <si>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</si>
  <si>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</si>
  <si>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</si>
  <si>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</si>
  <si>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</si>
  <si>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</si>
  <si>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</si>
  <si>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</si>
  <si>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</si>
  <si>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</si>
  <si>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</si>
  <si>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</si>
  <si>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</si>
  <si>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</si>
  <si>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</si>
  <si>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</si>
  <si>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</si>
  <si>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</si>
  <si>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</si>
  <si>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</si>
  <si>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</si>
  <si>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</si>
  <si>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</si>
  <si>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</si>
  <si>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</si>
  <si>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</si>
  <si>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</si>
  <si>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</si>
  <si>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</si>
  <si>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</si>
  <si>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</si>
  <si>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</si>
  <si>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</si>
  <si>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</si>
  <si>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</si>
  <si>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</si>
  <si>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</si>
  <si>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</si>
  <si>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</si>
  <si>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</si>
  <si>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</si>
  <si>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</si>
  <si>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</si>
  <si>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</si>
  <si>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</si>
  <si>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</si>
  <si>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</si>
  <si>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</si>
  <si>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</si>
  <si>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</si>
  <si>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</si>
  <si>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</si>
  <si>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</si>
  <si>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</si>
  <si>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</si>
  <si>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</si>
  <si>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</si>
  <si>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</si>
  <si>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</si>
  <si>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</si>
  <si>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</si>
  <si>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</si>
  <si>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</si>
  <si>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</si>
  <si>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</si>
  <si>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</si>
  <si>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</si>
  <si>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</si>
  <si>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</si>
  <si>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</si>
  <si>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</si>
  <si>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</si>
  <si>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</si>
  <si>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</si>
  <si>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</si>
  <si>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</si>
  <si>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</si>
  <si>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</si>
  <si>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</si>
  <si>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</si>
  <si>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</si>
  <si>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</si>
  <si>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</si>
  <si>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</si>
  <si>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</si>
  <si>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</si>
  <si>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</si>
  <si>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</si>
  <si>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</si>
  <si>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</si>
  <si>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</si>
  <si>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</si>
  <si>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</si>
  <si>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</si>
  <si>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</si>
  <si>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</si>
  <si>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</si>
  <si>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</si>
  <si>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</si>
  <si>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</si>
  <si>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</si>
  <si>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</si>
  <si>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</si>
  <si>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</si>
  <si>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</si>
  <si>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</si>
  <si>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</si>
  <si>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</si>
  <si>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</si>
  <si>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</si>
  <si>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</si>
  <si>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</si>
  <si>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</si>
  <si>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</si>
  <si>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</si>
  <si>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</si>
  <si>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</si>
  <si>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</si>
  <si>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</si>
  <si>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</si>
  <si>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</si>
  <si>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</si>
  <si>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</si>
  <si>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</si>
  <si>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</si>
  <si>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</si>
  <si>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</si>
  <si>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</si>
  <si>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</si>
  <si>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</si>
  <si>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</si>
  <si>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</si>
  <si>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</si>
  <si>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</si>
  <si>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</si>
  <si>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</si>
  <si>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</si>
  <si>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</si>
  <si>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</si>
  <si>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</si>
  <si>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</si>
  <si>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</si>
  <si>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</si>
  <si>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</si>
  <si>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</si>
  <si>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</si>
  <si>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</si>
  <si>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</si>
  <si>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</si>
  <si>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</si>
  <si>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</si>
  <si>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</si>
  <si>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</si>
  <si>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</si>
  <si>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</si>
  <si>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</si>
  <si>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</si>
  <si>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</si>
  <si>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</si>
  <si>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</si>
  <si>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</si>
  <si>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</si>
  <si>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</si>
  <si>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</si>
  <si>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</si>
  <si>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</si>
  <si>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</si>
  <si>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</si>
  <si>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</si>
  <si>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</si>
  <si>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</si>
  <si>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</si>
  <si>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</si>
  <si>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</si>
  <si>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</si>
  <si>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</si>
  <si>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</si>
  <si>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</si>
  <si>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</si>
  <si>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</si>
  <si>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</si>
  <si>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</si>
  <si>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</si>
  <si>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</si>
  <si>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</si>
  <si>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</si>
  <si>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</si>
  <si>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</si>
  <si>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</si>
  <si>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</si>
  <si>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</si>
  <si>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</si>
  <si>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</si>
  <si>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</si>
  <si>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</si>
  <si>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</si>
  <si>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</si>
  <si>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</si>
  <si>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</si>
  <si>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</si>
  <si>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</si>
  <si>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</si>
  <si>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</si>
  <si>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</si>
  <si>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</si>
  <si>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</si>
  <si>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</si>
  <si>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</si>
  <si>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</si>
  <si>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</si>
  <si>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</si>
  <si>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</si>
  <si>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</si>
  <si>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</si>
  <si>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</si>
  <si>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</si>
  <si>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</si>
  <si>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</si>
  <si>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</si>
  <si>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</si>
  <si>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</si>
  <si>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</si>
  <si>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</si>
  <si>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</si>
  <si>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</si>
  <si>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</si>
  <si>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</si>
  <si>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</si>
  <si>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</si>
  <si>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</si>
  <si>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</si>
  <si>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</si>
  <si>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</si>
  <si>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</si>
  <si>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</si>
  <si>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</si>
  <si>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</si>
  <si>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</si>
  <si>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</si>
  <si>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</si>
  <si>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</si>
  <si>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</si>
  <si>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</si>
  <si>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</si>
  <si>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</si>
  <si>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</si>
  <si>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</si>
  <si>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</si>
  <si>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</si>
  <si>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</si>
  <si>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</si>
  <si>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</si>
  <si>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</si>
  <si>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</si>
  <si>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</si>
  <si>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</si>
  <si>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</si>
  <si>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</si>
  <si>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</si>
  <si>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</si>
  <si>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</si>
  <si>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</si>
  <si>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</si>
  <si>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</si>
  <si>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</si>
  <si>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</si>
  <si>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</si>
  <si>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</si>
  <si>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</si>
  <si>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</si>
  <si>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</si>
  <si>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</si>
  <si>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</si>
  <si>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</si>
  <si>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</si>
  <si>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</si>
  <si>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</si>
  <si>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</si>
  <si>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</si>
  <si>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</si>
  <si>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</si>
  <si>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</si>
  <si>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</si>
  <si>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</si>
  <si>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</si>
  <si>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</si>
  <si>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</si>
  <si>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</si>
  <si>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</si>
  <si>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</si>
  <si>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</si>
  <si>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</si>
  <si>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</si>
  <si>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</si>
  <si>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</si>
  <si>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</si>
  <si>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</si>
  <si>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</si>
  <si>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</si>
  <si>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</si>
  <si>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</si>
  <si>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</si>
  <si>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</si>
  <si>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</si>
  <si>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</si>
  <si>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</si>
  <si>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</si>
  <si>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</si>
  <si>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</si>
  <si>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</si>
  <si>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</si>
  <si>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</si>
  <si>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</si>
  <si>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</si>
  <si>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</si>
  <si>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</si>
  <si>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</si>
  <si>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</si>
  <si>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</si>
  <si>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</si>
  <si>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</si>
  <si>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</si>
  <si>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</si>
  <si>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</si>
  <si>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</si>
  <si>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</si>
  <si>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</si>
  <si>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</si>
  <si>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</si>
  <si>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</si>
  <si>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</si>
  <si>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</si>
  <si>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</si>
  <si>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</si>
  <si>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</si>
  <si>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</si>
  <si>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</si>
  <si>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</si>
  <si>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</si>
  <si>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</si>
  <si>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</si>
  <si>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</si>
  <si>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</si>
  <si>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</si>
  <si>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</si>
  <si>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</si>
  <si>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</si>
  <si>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</si>
  <si>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</si>
  <si>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</si>
  <si>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</si>
  <si>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</si>
  <si>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</si>
  <si>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</si>
  <si>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</si>
  <si>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</si>
  <si>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</si>
  <si>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</si>
  <si>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</si>
  <si>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</si>
  <si>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</si>
  <si>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</si>
  <si>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</si>
  <si>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</si>
  <si>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</si>
  <si>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</si>
  <si>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</si>
  <si>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</si>
  <si>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</si>
  <si>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</si>
  <si>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</si>
  <si>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</si>
  <si>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</si>
  <si>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</si>
  <si>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</si>
  <si>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</si>
  <si>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</si>
  <si>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</si>
  <si>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</si>
  <si>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</si>
  <si>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</si>
  <si>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</si>
  <si>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</si>
  <si>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</si>
  <si>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</si>
  <si>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</si>
  <si>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</si>
  <si>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</si>
  <si>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</si>
  <si>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</si>
  <si>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</si>
  <si>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</si>
  <si>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</si>
  <si>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</si>
  <si>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</si>
  <si>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</si>
  <si>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</si>
  <si>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</si>
  <si>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</si>
  <si>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</si>
  <si>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</si>
  <si>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</si>
  <si>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</si>
  <si>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</si>
  <si>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</si>
  <si>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</si>
  <si>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</si>
  <si>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</si>
  <si>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</si>
  <si>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</si>
  <si>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</si>
  <si>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</si>
  <si>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</si>
  <si>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</si>
  <si>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</si>
  <si>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</si>
  <si>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</si>
  <si>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</si>
  <si>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</si>
  <si>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</si>
  <si>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</si>
  <si>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</si>
  <si>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</si>
  <si>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</si>
  <si>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</si>
  <si>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</si>
  <si>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</si>
  <si>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</si>
  <si>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</si>
  <si>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</si>
  <si>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</si>
  <si>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</si>
  <si>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</si>
  <si>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</si>
  <si>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</si>
  <si>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</si>
  <si>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</si>
  <si>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</si>
  <si>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</si>
  <si>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</si>
  <si>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</si>
  <si>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</si>
  <si>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</si>
  <si>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</si>
  <si>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</si>
  <si>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</si>
  <si>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</si>
  <si>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</si>
  <si>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</si>
  <si>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</si>
  <si>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</si>
  <si>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</si>
  <si>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</si>
  <si>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</si>
  <si>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</si>
  <si>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</si>
  <si>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</si>
  <si>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</si>
  <si>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</si>
  <si>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</si>
  <si>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</si>
  <si>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</si>
  <si>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</si>
  <si>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</si>
  <si>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</si>
  <si>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</si>
  <si>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</si>
  <si>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</si>
  <si>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</si>
  <si>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</si>
  <si>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</si>
  <si>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</si>
  <si>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</si>
  <si>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</si>
  <si>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</si>
  <si>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</si>
  <si>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</si>
  <si>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</si>
  <si>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</si>
  <si>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</si>
  <si>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</si>
  <si>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</si>
  <si>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</si>
  <si>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</si>
  <si>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</si>
  <si>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</si>
  <si>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</si>
  <si>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</si>
  <si>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</si>
  <si>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</si>
  <si>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</si>
  <si>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</si>
  <si>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</si>
  <si>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</si>
  <si>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</si>
  <si>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</si>
  <si>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</si>
  <si>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</si>
  <si>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</si>
  <si>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</si>
  <si>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</si>
  <si>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</si>
  <si>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</si>
  <si>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</si>
  <si>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</si>
  <si>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</si>
  <si>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</si>
  <si>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</si>
  <si>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</si>
  <si>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</si>
  <si>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</si>
  <si>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</si>
  <si>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</si>
  <si>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</si>
  <si>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</si>
  <si>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</si>
  <si>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</si>
  <si>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</si>
  <si>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</si>
  <si>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</si>
  <si>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</si>
  <si>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</si>
  <si>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</si>
  <si>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</si>
  <si>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</si>
  <si>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</si>
  <si>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</si>
  <si>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</si>
  <si>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</si>
  <si>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</si>
  <si>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</si>
  <si>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</si>
  <si>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</si>
  <si>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</si>
  <si>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</si>
  <si>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</si>
  <si>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</si>
  <si>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</si>
  <si>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</si>
  <si>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</si>
  <si>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</si>
  <si>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</si>
  <si>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</si>
  <si>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</si>
  <si>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</si>
  <si>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</si>
  <si>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</si>
  <si>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</si>
  <si>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</si>
  <si>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</si>
  <si>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</si>
  <si>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</si>
  <si>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</si>
  <si>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</si>
  <si>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</si>
  <si>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</si>
  <si>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</si>
  <si>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</si>
  <si>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</si>
  <si>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</si>
  <si>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</si>
  <si>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</si>
  <si>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</si>
  <si>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</si>
  <si>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</si>
  <si>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</si>
  <si>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</si>
  <si>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</si>
  <si>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</si>
  <si>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</si>
  <si>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</si>
  <si>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</si>
  <si>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</si>
  <si>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</si>
  <si>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</si>
  <si>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</si>
  <si>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</si>
  <si>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</si>
  <si>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</si>
  <si>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</si>
  <si>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</si>
  <si>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</si>
  <si>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</si>
  <si>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</si>
  <si>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</si>
  <si>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</si>
  <si>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</si>
  <si>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</si>
  <si>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</si>
  <si>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</si>
  <si>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</si>
  <si>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</si>
  <si>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</si>
  <si>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</si>
  <si>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</si>
  <si>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</si>
  <si>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</si>
  <si>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</si>
  <si>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</si>
  <si>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</si>
  <si>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</si>
  <si>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</si>
  <si>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</si>
  <si>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</si>
  <si>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</si>
  <si>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</si>
  <si>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</si>
  <si>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</si>
  <si>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</si>
  <si>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</si>
  <si>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</si>
  <si>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</si>
  <si>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</si>
  <si>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</si>
  <si>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</si>
  <si>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</si>
  <si>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</si>
  <si>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</si>
  <si>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</si>
  <si>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</si>
  <si>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</si>
  <si>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</si>
  <si>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</si>
  <si>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</si>
  <si>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</si>
  <si>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</si>
  <si>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</si>
  <si>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</si>
  <si>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</si>
  <si>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</si>
  <si>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</si>
  <si>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</si>
  <si>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</si>
  <si>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</si>
  <si>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</si>
  <si>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</si>
  <si>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</si>
  <si>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</si>
  <si>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</si>
  <si>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</si>
  <si>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</si>
  <si>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</si>
  <si>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</si>
  <si>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</si>
  <si>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</si>
  <si>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</si>
  <si>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</si>
  <si>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</si>
  <si>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</si>
  <si>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</si>
  <si>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</si>
  <si>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</si>
  <si>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</si>
  <si>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</si>
  <si>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</si>
  <si>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</si>
  <si>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</si>
  <si>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</si>
  <si>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</si>
  <si>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</si>
  <si>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</si>
  <si>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</si>
  <si>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</si>
  <si>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</si>
  <si>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</si>
  <si>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</si>
  <si>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</si>
  <si>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</si>
  <si>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</si>
  <si>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</si>
  <si>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</si>
  <si>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</si>
  <si>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</si>
  <si>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</si>
  <si>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</si>
  <si>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</si>
  <si>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</si>
  <si>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</si>
  <si>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</si>
  <si>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</si>
  <si>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</si>
  <si>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</si>
  <si>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</si>
  <si>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</si>
  <si>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</si>
  <si>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</si>
  <si>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</si>
  <si>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</si>
  <si>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</si>
  <si>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</si>
  <si>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</si>
  <si>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</si>
  <si>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</si>
  <si>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</si>
  <si>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</si>
  <si>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</si>
  <si>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</si>
  <si>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</si>
  <si>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</si>
  <si>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</si>
  <si>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</si>
  <si>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</si>
  <si>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</si>
  <si>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</si>
  <si>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</si>
  <si>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</si>
  <si>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</si>
  <si>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</si>
  <si>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</si>
  <si>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</si>
  <si>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</si>
  <si>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</si>
  <si>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</si>
  <si>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</si>
  <si>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</si>
  <si>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</si>
  <si>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</si>
  <si>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</si>
  <si>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</si>
  <si>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</si>
  <si>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</si>
  <si>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</si>
  <si>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</si>
  <si>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</si>
  <si>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</si>
  <si>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</si>
  <si>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</si>
  <si>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</si>
  <si>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</si>
  <si>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</si>
  <si>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</si>
  <si>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</si>
  <si>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</si>
  <si>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</si>
  <si>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</si>
  <si>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</si>
  <si>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</si>
  <si>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</si>
  <si>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</si>
  <si>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</si>
  <si>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</si>
  <si>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</si>
  <si>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</si>
  <si>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</si>
  <si>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</si>
  <si>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</si>
  <si>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</si>
  <si>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</si>
  <si>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</si>
  <si>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</si>
  <si>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</si>
  <si>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</si>
  <si>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</si>
  <si>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</si>
  <si>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</si>
  <si>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</si>
  <si>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</si>
  <si>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</si>
  <si>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</si>
  <si>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</si>
  <si>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</si>
  <si>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</si>
  <si>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</si>
  <si>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</si>
  <si>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</si>
  <si>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</si>
  <si>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</si>
  <si>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</si>
  <si>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</si>
  <si>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</si>
  <si>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</si>
  <si>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</si>
  <si>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</si>
  <si>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</si>
  <si>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</si>
  <si>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</si>
  <si>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</si>
  <si>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</si>
  <si>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</si>
  <si>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</si>
  <si>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</si>
  <si>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</si>
  <si>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</si>
  <si>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</si>
  <si>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</si>
  <si>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</si>
  <si>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</si>
  <si>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</si>
  <si>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</si>
  <si>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</si>
  <si>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</si>
  <si>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</si>
  <si>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</si>
  <si>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</si>
  <si>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</si>
  <si>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</si>
  <si>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</si>
  <si>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</si>
  <si>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</si>
  <si>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</si>
  <si>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</si>
  <si>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</si>
  <si>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</si>
  <si>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</si>
  <si>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</si>
  <si>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</si>
  <si>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</si>
  <si>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</si>
  <si>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</si>
  <si>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</si>
  <si>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</si>
  <si>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</si>
  <si>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</si>
  <si>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</si>
  <si>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</si>
  <si>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</si>
  <si>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</si>
  <si>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</si>
  <si>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</si>
  <si>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</si>
  <si>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</si>
  <si>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</si>
  <si>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</si>
  <si>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</si>
  <si>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</si>
  <si>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</si>
  <si>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</si>
  <si>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</si>
  <si>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</si>
  <si>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</si>
  <si>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</si>
  <si>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</si>
  <si>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</si>
  <si>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</si>
  <si>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</si>
  <si>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</si>
  <si>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</si>
  <si>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</si>
  <si>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</si>
  <si>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</si>
  <si>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</si>
  <si>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</si>
  <si>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</si>
  <si>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</si>
  <si>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</si>
  <si>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</si>
  <si>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</si>
  <si>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</si>
  <si>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</si>
  <si>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</si>
  <si>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</si>
  <si>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</si>
  <si>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</si>
  <si>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</si>
  <si>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</si>
  <si>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</si>
  <si>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</si>
  <si>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</si>
  <si>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</si>
  <si>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</si>
  <si>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</si>
  <si>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</si>
  <si>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</si>
  <si>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</si>
  <si>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</si>
  <si>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</si>
  <si>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</si>
  <si>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</si>
  <si>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</si>
  <si>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</si>
  <si>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</si>
  <si>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</si>
  <si>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</si>
  <si>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</si>
  <si>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</si>
  <si>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</si>
  <si>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</si>
  <si>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</si>
  <si>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</si>
  <si>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</si>
  <si>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</si>
  <si>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</si>
  <si>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</si>
  <si>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</si>
  <si>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</si>
  <si>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</si>
  <si>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</si>
  <si>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</si>
  <si>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</si>
  <si>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</si>
  <si>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</si>
  <si>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</si>
  <si>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</si>
  <si>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</si>
  <si>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</si>
  <si>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</si>
  <si>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</si>
  <si>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</si>
  <si>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</si>
  <si>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</si>
  <si>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</si>
  <si>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</si>
  <si>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</si>
  <si>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</si>
  <si>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</si>
  <si>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</si>
  <si>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</si>
  <si>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</si>
  <si>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</si>
  <si>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</si>
  <si>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</si>
  <si>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</si>
  <si>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</si>
  <si>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</si>
  <si>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</si>
  <si>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</si>
  <si>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</si>
  <si>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</si>
  <si>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</si>
  <si>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</si>
  <si>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</si>
  <si>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</si>
  <si>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</si>
  <si>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</si>
  <si>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</si>
  <si>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</si>
  <si>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</si>
  <si>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</si>
  <si>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</si>
  <si>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</si>
  <si>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</si>
  <si>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</si>
  <si>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</si>
  <si>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</si>
  <si>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</si>
  <si>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</si>
  <si>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</si>
  <si>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</si>
  <si>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</si>
  <si>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</si>
  <si>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</si>
  <si>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</si>
  <si>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</si>
  <si>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</si>
  <si>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</si>
  <si>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</si>
  <si>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</si>
  <si>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</si>
  <si>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</si>
  <si>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</si>
  <si>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</si>
  <si>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</si>
  <si>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</si>
  <si>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</si>
  <si>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</si>
  <si>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</si>
  <si>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</si>
  <si>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</si>
  <si>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</si>
  <si>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</si>
  <si>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</si>
  <si>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</si>
  <si>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</si>
  <si>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</si>
  <si>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</si>
  <si>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</si>
  <si>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</si>
  <si>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</si>
  <si>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</si>
  <si>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</si>
  <si>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Макарян</t>
  </si>
  <si>
    <t>Размик</t>
  </si>
  <si>
    <t>Тигранович</t>
  </si>
  <si>
    <t>мужской</t>
  </si>
  <si>
    <t>призер</t>
  </si>
  <si>
    <t xml:space="preserve">Рыженкова </t>
  </si>
  <si>
    <t>Алена</t>
  </si>
  <si>
    <t>женский</t>
  </si>
  <si>
    <t>Анатольевна</t>
  </si>
  <si>
    <t>участник</t>
  </si>
  <si>
    <t>Экологии</t>
  </si>
  <si>
    <t xml:space="preserve">13 ноября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</si>
</sst>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I12" sqref="I12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44" t="s">
        <v>2809</v>
      </c>
      <c r="D3" s="44"/>
      <c r="E3" s="2"/>
      <c r="F3" s="2" t="s">
        <v>14</v>
      </c>
      <c r="G3" s="10">
        <v>7</v>
      </c>
      <c r="H3" s="20"/>
      <c r="I3" s="20"/>
      <c r="J3" s="41"/>
      <c r="K3" s="37"/>
      <c r="L3" s="1"/>
      <c r="M3" s="18"/>
      <c r="N3" s="1"/>
    </row>
    <row r="4" spans="1:14" x14ac:dyDescent="0.25">
      <c r="B4" s="45" t="s">
        <v>2810</v>
      </c>
      <c r="C4" s="46"/>
      <c r="D4" s="46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46" t="s">
        <v>2059</v>
      </c>
      <c r="C6" s="46"/>
      <c r="D6" s="46"/>
      <c r="E6" s="46"/>
      <c r="F6" s="46"/>
      <c r="G6" s="46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27.75" customHeight="1" x14ac:dyDescent="0.25">
      <c r="A10" s="11" t="s">
        <v>21</v>
      </c>
      <c r="B10" s="12">
        <v>1</v>
      </c>
      <c r="C10" s="13" t="s">
        <v>2799</v>
      </c>
      <c r="D10" s="13" t="s">
        <v>2800</v>
      </c>
      <c r="E10" s="13" t="s">
        <v>2801</v>
      </c>
      <c r="F10" s="19" t="s">
        <v>2802</v>
      </c>
      <c r="G10" s="15">
        <v>39287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7</v>
      </c>
      <c r="M10" s="13" t="s">
        <v>2803</v>
      </c>
      <c r="N10" s="14">
        <v>22</v>
      </c>
    </row>
    <row r="11" spans="1:14" ht="25.5" customHeight="1" x14ac:dyDescent="0.25">
      <c r="A11" s="11" t="s">
        <v>21</v>
      </c>
      <c r="B11" s="12">
        <v>2</v>
      </c>
      <c r="C11" s="13" t="s">
        <v>2804</v>
      </c>
      <c r="D11" s="13" t="s">
        <v>2805</v>
      </c>
      <c r="E11" s="13" t="s">
        <v>2807</v>
      </c>
      <c r="F11" s="19" t="s">
        <v>2806</v>
      </c>
      <c r="G11" s="15">
        <v>39396</v>
      </c>
      <c r="H11" s="19" t="s">
        <v>70</v>
      </c>
      <c r="I11" s="19" t="s">
        <v>321</v>
      </c>
      <c r="J11" s="42">
        <v>421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№2</v>
      </c>
      <c r="L11" s="14">
        <v>7</v>
      </c>
      <c r="M11" s="13" t="s">
        <v>2808</v>
      </c>
      <c r="N11" s="14">
        <v>12</v>
      </c>
    </row>
    <row r="12" spans="1:14" x14ac:dyDescent="0.25">
      <c r="A12" s="11"/>
      <c r="B12" s="12">
        <v>3</v>
      </c>
      <c r="C12" s="13"/>
      <c r="D12" s="13"/>
      <c r="E12" s="13"/>
      <c r="F12" s="19"/>
      <c r="G12" s="15"/>
      <c r="H12" s="19"/>
      <c r="I12" s="19"/>
      <c r="J12" s="42"/>
      <c r="K12" s="40" t="e">
        <f>VLOOKUP(J12,ОО!C:E,3,FALSE)</f>
        <v>#N/A</v>
      </c>
      <c r="L12" s="14"/>
      <c r="M12" s="13"/>
      <c r="N12" s="14"/>
    </row>
    <row r="13" spans="1:14" x14ac:dyDescent="0.25">
      <c r="A13" s="11"/>
      <c r="B13" s="12">
        <v>4</v>
      </c>
      <c r="C13" s="13"/>
      <c r="D13" s="13"/>
      <c r="E13" s="13"/>
      <c r="F13" s="19"/>
      <c r="G13" s="15"/>
      <c r="H13" s="19"/>
      <c r="I13" s="19"/>
      <c r="J13" s="42"/>
      <c r="K13" s="40" t="e">
        <f>VLOOKUP(J13,ОО!C:E,3,FALSE)</f>
        <v>#N/A</v>
      </c>
      <c r="L13" s="14"/>
      <c r="M13" s="13"/>
      <c r="N13" s="14"/>
    </row>
    <row r="14" spans="1:14" x14ac:dyDescent="0.25">
      <c r="A14" s="11"/>
      <c r="B14" s="12">
        <v>5</v>
      </c>
      <c r="C14" s="13"/>
      <c r="D14" s="13"/>
      <c r="E14" s="13"/>
      <c r="F14" s="19"/>
      <c r="G14" s="15"/>
      <c r="H14" s="19"/>
      <c r="I14" s="19"/>
      <c r="J14" s="42"/>
      <c r="K14" s="40" t="e">
        <f>VLOOKUP(J14,ОО!C:E,3,FALSE)</f>
        <v>#N/A</v>
      </c>
      <c r="L14" s="14"/>
      <c r="M14" s="13"/>
      <c r="N14" s="14"/>
    </row>
    <row r="15" spans="1:14" x14ac:dyDescent="0.25">
      <c r="A15" s="11"/>
      <c r="B15" s="12">
        <v>6</v>
      </c>
      <c r="C15" s="13"/>
      <c r="D15" s="13"/>
      <c r="E15" s="13"/>
      <c r="F15" s="19"/>
      <c r="G15" s="15"/>
      <c r="H15" s="19"/>
      <c r="I15" s="19"/>
      <c r="J15" s="42"/>
      <c r="K15" s="40" t="e">
        <f>VLOOKUP(J15,ОО!C:E,3,FALSE)</f>
        <v>#N/A</v>
      </c>
      <c r="L15" s="14"/>
      <c r="M15" s="13"/>
      <c r="N15" s="14"/>
    </row>
    <row r="16" spans="1:14" x14ac:dyDescent="0.25">
      <c r="A16" s="11"/>
      <c r="B16" s="12">
        <v>7</v>
      </c>
      <c r="C16" s="13"/>
      <c r="D16" s="13"/>
      <c r="E16" s="13"/>
      <c r="F16" s="19"/>
      <c r="G16" s="15"/>
      <c r="H16" s="19"/>
      <c r="I16" s="19"/>
      <c r="J16" s="42"/>
      <c r="K16" s="40" t="e">
        <f>VLOOKUP(J16,ОО!C:E,3,FALSE)</f>
        <v>#N/A</v>
      </c>
      <c r="L16" s="14"/>
      <c r="M16" s="13"/>
      <c r="N16" s="14"/>
    </row>
    <row r="17" spans="1:14" x14ac:dyDescent="0.25">
      <c r="A17" s="11"/>
      <c r="B17" s="12">
        <v>8</v>
      </c>
      <c r="C17" s="13"/>
      <c r="D17" s="13"/>
      <c r="E17" s="13"/>
      <c r="F17" s="19"/>
      <c r="G17" s="15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x14ac:dyDescent="0.25">
      <c r="A18" s="11"/>
      <c r="B18" s="12">
        <v>9</v>
      </c>
      <c r="C18" s="13"/>
      <c r="D18" s="13"/>
      <c r="E18" s="13"/>
      <c r="F18" s="19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x14ac:dyDescent="0.25">
      <c r="A19" s="11"/>
      <c r="B19" s="12">
        <v>10</v>
      </c>
      <c r="C19" s="13"/>
      <c r="D19" s="13"/>
      <c r="E19" s="13"/>
      <c r="F19" s="19"/>
      <c r="G19" s="15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x14ac:dyDescent="0.25">
      <c r="A20" s="11"/>
      <c r="B20" s="12">
        <v>11</v>
      </c>
      <c r="C20" s="13"/>
      <c r="D20" s="13"/>
      <c r="E20" s="13"/>
      <c r="F20" s="19"/>
      <c r="G20" s="15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x14ac:dyDescent="0.25">
      <c r="A21" s="11"/>
      <c r="B21" s="12">
        <v>12</v>
      </c>
      <c r="C21" s="13"/>
      <c r="D21" s="13"/>
      <c r="E21" s="13"/>
      <c r="F21" s="19"/>
      <c r="G21" s="15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13"/>
      <c r="E22" s="13"/>
      <c r="F22" s="19"/>
      <c r="G22" s="15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x14ac:dyDescent="0.25">
      <c r="A23" s="11"/>
      <c r="B23" s="12">
        <v>14</v>
      </c>
      <c r="C23" s="13"/>
      <c r="D23" s="13"/>
      <c r="E23" s="13"/>
      <c r="F23" s="19"/>
      <c r="G23" s="15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x14ac:dyDescent="0.25">
      <c r="A24" s="11"/>
      <c r="B24" s="12">
        <v>15</v>
      </c>
      <c r="C24" s="13"/>
      <c r="D24" s="13"/>
      <c r="E24" s="13"/>
      <c r="F24" s="19"/>
      <c r="G24" s="15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618" yWindow="681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618" yWindow="681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2020-11-17T05:50:12Z</dcterms:modified>
</cp:coreProperties>
</file>