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<sst xmlns="http://schemas.openxmlformats.org/spreadsheetml/2006/main" count="5565" uniqueCount="2873">
  <si>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</si>
  <si>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</si>
  <si>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</si>
  <si>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</si>
  <si>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</si>
  <si>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</si>
  <si>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</si>
  <si>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</si>
  <si>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</si>
  <si>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</si>
  <si>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</si>
  <si>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</si>
  <si>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</si>
  <si>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</si>
  <si>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</si>
  <si>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</si>
  <si>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</si>
  <si>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</si>
  <si>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</si>
  <si>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</si>
  <si>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</si>
  <si>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</si>
  <si>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</si>
  <si>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</si>
  <si>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</si>
  <si>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</si>
  <si>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</si>
  <si>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</si>
  <si>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</si>
  <si>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</si>
  <si>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</si>
  <si>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</si>
  <si>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</si>
  <si>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</si>
  <si>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</si>
  <si>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</si>
  <si>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</si>
  <si>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</si>
  <si>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</si>
  <si>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</si>
  <si>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</si>
  <si>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</si>
  <si>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</si>
  <si>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</si>
  <si>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</si>
  <si>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</si>
  <si>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</si>
  <si>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</si>
  <si>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</si>
  <si>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</si>
  <si>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</si>
  <si>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</si>
  <si>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</si>
  <si>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</si>
  <si>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</si>
  <si>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</si>
  <si>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</si>
  <si>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</si>
  <si>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</si>
  <si>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</si>
  <si>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</si>
  <si>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</si>
  <si>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</si>
  <si>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</si>
  <si>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</si>
  <si>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</si>
  <si>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</si>
  <si>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</si>
  <si>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</si>
  <si>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</si>
  <si>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</si>
  <si>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</si>
  <si>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</si>
  <si>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</si>
  <si>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</si>
  <si>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</si>
  <si>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</si>
  <si>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</si>
  <si>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</si>
  <si>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</si>
  <si>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</si>
  <si>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</si>
  <si>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</si>
  <si>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</si>
  <si>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</si>
  <si>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</si>
  <si>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</si>
  <si>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</si>
  <si>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</si>
  <si>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</si>
  <si>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</si>
  <si>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</si>
  <si>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</si>
  <si>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</si>
  <si>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</si>
  <si>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</si>
  <si>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</si>
  <si>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</si>
  <si>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</si>
  <si>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</si>
  <si>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</si>
  <si>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</si>
  <si>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</si>
  <si>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</si>
  <si>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</si>
  <si>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</si>
  <si>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</si>
  <si>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</si>
  <si>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</si>
  <si>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</si>
  <si>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</si>
  <si>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</si>
  <si>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</si>
  <si>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</si>
  <si>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</si>
  <si>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</si>
  <si>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</si>
  <si>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</si>
  <si>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</si>
  <si>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</si>
  <si>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</si>
  <si>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</si>
  <si>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</si>
  <si>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</si>
  <si>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</si>
  <si>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</si>
  <si>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</si>
  <si>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</si>
  <si>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</si>
  <si>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</si>
  <si>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</si>
  <si>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</si>
  <si>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</si>
  <si>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</si>
  <si>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</si>
  <si>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</si>
  <si>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</si>
  <si>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</si>
  <si>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</si>
  <si>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</si>
  <si>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</si>
  <si>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</si>
  <si>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</si>
  <si>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</si>
  <si>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</si>
  <si>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</si>
  <si>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</si>
  <si>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</si>
  <si>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</si>
  <si>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</si>
  <si>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</si>
  <si>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</si>
  <si>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</si>
  <si>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</si>
  <si>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</si>
  <si>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</si>
  <si>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</si>
  <si>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</si>
  <si>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</si>
  <si>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</si>
  <si>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</si>
  <si>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</si>
  <si>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</si>
  <si>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</si>
  <si>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</si>
  <si>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</si>
  <si>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</si>
  <si>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</si>
  <si>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</si>
  <si>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</si>
  <si>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</si>
  <si>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</si>
  <si>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</si>
  <si>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</si>
  <si>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</si>
  <si>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</si>
  <si>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</si>
  <si>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</si>
  <si>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</si>
  <si>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</si>
  <si>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</si>
  <si>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</si>
  <si>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</si>
  <si>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</si>
  <si>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</si>
  <si>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</si>
  <si>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</si>
  <si>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</si>
  <si>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</si>
  <si>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</si>
  <si>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</si>
  <si>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</si>
  <si>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</si>
  <si>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</si>
  <si>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</si>
  <si>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</si>
  <si>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</si>
  <si>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</si>
  <si>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</si>
  <si>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</si>
  <si>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</si>
  <si>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</si>
  <si>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</si>
  <si>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</si>
  <si>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</si>
  <si>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</si>
  <si>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</si>
  <si>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</si>
  <si>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</si>
  <si>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</si>
  <si>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</si>
  <si>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</si>
  <si>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</si>
  <si>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</si>
  <si>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</si>
  <si>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</si>
  <si>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</si>
  <si>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</si>
  <si>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</si>
  <si>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</si>
  <si>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</si>
  <si>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</si>
  <si>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</si>
  <si>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</si>
  <si>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</si>
  <si>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</si>
  <si>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</si>
  <si>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</si>
  <si>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</si>
  <si>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</si>
  <si>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</si>
  <si>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</si>
  <si>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</si>
  <si>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</si>
  <si>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</si>
  <si>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</si>
  <si>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</si>
  <si>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</si>
  <si>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</si>
  <si>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</si>
  <si>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</si>
  <si>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</si>
  <si>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</si>
  <si>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</si>
  <si>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</si>
  <si>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</si>
  <si>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</si>
  <si>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</si>
  <si>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</si>
  <si>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</si>
  <si>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</si>
  <si>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</si>
  <si>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</si>
  <si>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</si>
  <si>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</si>
  <si>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</si>
  <si>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</si>
  <si>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</si>
  <si>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</si>
  <si>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</si>
  <si>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</si>
  <si>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</si>
  <si>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</si>
  <si>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</si>
  <si>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</si>
  <si>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</si>
  <si>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</si>
  <si>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</si>
  <si>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</si>
  <si>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</si>
  <si>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</si>
  <si>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</si>
  <si>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</si>
  <si>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</si>
  <si>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</si>
  <si>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</si>
  <si>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</si>
  <si>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</si>
  <si>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</si>
  <si>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</si>
  <si>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</si>
  <si>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</si>
  <si>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</si>
  <si>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</si>
  <si>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</si>
  <si>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</si>
  <si>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</si>
  <si>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</si>
  <si>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</si>
  <si>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</si>
  <si>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</si>
  <si>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</si>
  <si>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</si>
  <si>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</si>
  <si>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</si>
  <si>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</si>
  <si>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</si>
  <si>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</si>
  <si>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</si>
  <si>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</si>
  <si>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</si>
  <si>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</si>
  <si>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</si>
  <si>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</si>
  <si>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</si>
  <si>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</si>
  <si>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</si>
  <si>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</si>
  <si>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</si>
  <si>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</si>
  <si>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</si>
  <si>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</si>
  <si>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</si>
  <si>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</si>
  <si>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</si>
  <si>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</si>
  <si>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</si>
  <si>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</si>
  <si>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</si>
  <si>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</si>
  <si>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</si>
  <si>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</si>
  <si>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</si>
  <si>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</si>
  <si>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</si>
  <si>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</si>
  <si>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</si>
  <si>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</si>
  <si>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</si>
  <si>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</si>
  <si>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</si>
  <si>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</si>
  <si>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</si>
  <si>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</si>
  <si>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</si>
  <si>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</si>
  <si>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</si>
  <si>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</si>
  <si>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</si>
  <si>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</si>
  <si>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</si>
  <si>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</si>
  <si>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</si>
  <si>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</si>
  <si>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</si>
  <si>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</si>
  <si>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</si>
  <si>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</si>
  <si>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</si>
  <si>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</si>
  <si>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</si>
  <si>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</si>
  <si>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</si>
  <si>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</si>
  <si>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</si>
  <si>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</si>
  <si>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</si>
  <si>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</si>
  <si>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</si>
  <si>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</si>
  <si>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</si>
  <si>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</si>
  <si>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</si>
  <si>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</si>
  <si>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</si>
  <si>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</si>
  <si>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</si>
  <si>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</si>
  <si>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</si>
  <si>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</si>
  <si>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</si>
  <si>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</si>
  <si>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</si>
  <si>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</si>
  <si>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</si>
  <si>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</si>
  <si>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</si>
  <si>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</si>
  <si>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</si>
  <si>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</si>
  <si>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</si>
  <si>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</si>
  <si>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</si>
  <si>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</si>
  <si>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</si>
  <si>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</si>
  <si>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</si>
  <si>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</si>
  <si>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</si>
  <si>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</si>
  <si>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</si>
  <si>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</si>
  <si>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</si>
  <si>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</si>
  <si>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</si>
  <si>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</si>
  <si>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</si>
  <si>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</si>
  <si>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</si>
  <si>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</si>
  <si>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</si>
  <si>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</si>
  <si>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</si>
  <si>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</si>
  <si>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</si>
  <si>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</si>
  <si>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</si>
  <si>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</si>
  <si>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</si>
  <si>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</si>
  <si>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</si>
  <si>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</si>
  <si>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</si>
  <si>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</si>
  <si>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</si>
  <si>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</si>
  <si>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</si>
  <si>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</si>
  <si>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</si>
  <si>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</si>
  <si>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</si>
  <si>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</si>
  <si>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</si>
  <si>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</si>
  <si>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</si>
  <si>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</si>
  <si>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</si>
  <si>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</si>
  <si>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</si>
  <si>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</si>
  <si>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</si>
  <si>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</si>
  <si>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</si>
  <si>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</si>
  <si>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</si>
  <si>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</si>
  <si>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</si>
  <si>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</si>
  <si>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</si>
  <si>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</si>
  <si>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</si>
  <si>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</si>
  <si>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</si>
  <si>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</si>
  <si>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</si>
  <si>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</si>
  <si>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</si>
  <si>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</si>
  <si>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</si>
  <si>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</si>
  <si>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</si>
  <si>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</si>
  <si>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</si>
  <si>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</si>
  <si>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</si>
  <si>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</si>
  <si>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</si>
  <si>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</si>
  <si>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</si>
  <si>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</si>
  <si>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</si>
  <si>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</si>
  <si>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</si>
  <si>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</si>
  <si>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</si>
  <si>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</si>
  <si>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</si>
  <si>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</si>
  <si>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</si>
  <si>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</si>
  <si>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</si>
  <si>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</si>
  <si>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</si>
  <si>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</si>
  <si>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</si>
  <si>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</si>
  <si>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</si>
  <si>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</si>
  <si>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</si>
  <si>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</si>
  <si>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</si>
  <si>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</si>
  <si>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</si>
  <si>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</si>
  <si>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</si>
  <si>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</si>
  <si>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</si>
  <si>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</si>
  <si>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</si>
  <si>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</si>
  <si>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</si>
  <si>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</si>
  <si>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</si>
  <si>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</si>
  <si>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</si>
  <si>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</si>
  <si>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</si>
  <si>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</si>
  <si>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</si>
  <si>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</si>
  <si>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</si>
  <si>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</si>
  <si>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</si>
  <si>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</si>
  <si>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</si>
  <si>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</si>
  <si>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</si>
  <si>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</si>
  <si>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</si>
  <si>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</si>
  <si>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</si>
  <si>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</si>
  <si>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</si>
  <si>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</si>
  <si>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</si>
  <si>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</si>
  <si>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</si>
  <si>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</si>
  <si>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</si>
  <si>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</si>
  <si>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</si>
  <si>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</si>
  <si>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</si>
  <si>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</si>
  <si>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</si>
  <si>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</si>
  <si>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</si>
  <si>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</si>
  <si>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</si>
  <si>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</si>
  <si>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</si>
  <si>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</si>
  <si>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</si>
  <si>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</si>
  <si>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</si>
  <si>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</si>
  <si>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</si>
  <si>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</si>
  <si>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</si>
  <si>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</si>
  <si>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</si>
  <si>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</si>
  <si>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</si>
  <si>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</si>
  <si>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</si>
  <si>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</si>
  <si>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</si>
  <si>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</si>
  <si>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</si>
  <si>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</si>
  <si>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</si>
  <si>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</si>
  <si>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</si>
  <si>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</si>
  <si>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</si>
  <si>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</si>
  <si>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</si>
  <si>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</si>
  <si>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</si>
  <si>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</si>
  <si>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</si>
  <si>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</si>
  <si>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</si>
  <si>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</si>
  <si>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</si>
  <si>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</si>
  <si>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</si>
  <si>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</si>
  <si>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</si>
  <si>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</si>
  <si>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</si>
  <si>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</si>
  <si>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</si>
  <si>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</si>
  <si>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</si>
  <si>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</si>
  <si>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</si>
  <si>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</si>
  <si>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</si>
  <si>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</si>
  <si>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</si>
  <si>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</si>
  <si>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</si>
  <si>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</si>
  <si>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</si>
  <si>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</si>
  <si>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</si>
  <si>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</si>
  <si>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</si>
  <si>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</si>
  <si>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</si>
  <si>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</si>
  <si>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</si>
  <si>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</si>
  <si>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</si>
  <si>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</si>
  <si>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</si>
  <si>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</si>
  <si>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</si>
  <si>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</si>
  <si>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</si>
  <si>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</si>
  <si>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</si>
  <si>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</si>
  <si>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</si>
  <si>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</si>
  <si>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</si>
  <si>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</si>
  <si>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</si>
  <si>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</si>
  <si>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</si>
  <si>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</si>
  <si>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</si>
  <si>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</si>
  <si>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</si>
  <si>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</si>
  <si>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</si>
  <si>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</si>
  <si>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</si>
  <si>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</si>
  <si>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</si>
  <si>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</si>
  <si>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</si>
  <si>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</si>
  <si>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</si>
  <si>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</si>
  <si>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</si>
  <si>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</si>
  <si>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</si>
  <si>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</si>
  <si>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</si>
  <si>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</si>
  <si>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</si>
  <si>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</si>
  <si>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</si>
  <si>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</si>
  <si>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</si>
  <si>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</si>
  <si>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</si>
  <si>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</si>
  <si>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</si>
  <si>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</si>
  <si>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</si>
  <si>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</si>
  <si>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</si>
  <si>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</si>
  <si>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</si>
  <si>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</si>
  <si>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</si>
  <si>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</si>
  <si>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</si>
  <si>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</si>
  <si>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</si>
  <si>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</si>
  <si>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</si>
  <si>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</si>
  <si>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</si>
  <si>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</si>
  <si>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</si>
  <si>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</si>
  <si>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</si>
  <si>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</si>
  <si>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</si>
  <si>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</si>
  <si>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</si>
  <si>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</si>
  <si>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</si>
  <si>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</si>
  <si>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</si>
  <si>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</si>
  <si>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</si>
  <si>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</si>
  <si>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</si>
  <si>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</si>
  <si>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</si>
  <si>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</si>
  <si>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</si>
  <si>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</si>
  <si>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</si>
  <si>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</si>
  <si>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</si>
  <si>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</si>
  <si>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</si>
  <si>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</si>
  <si>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</si>
  <si>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</si>
  <si>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</si>
  <si>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</si>
  <si>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</si>
  <si>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</si>
  <si>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</si>
  <si>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</si>
  <si>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</si>
  <si>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</si>
  <si>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</si>
  <si>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</si>
  <si>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</si>
  <si>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</si>
  <si>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</si>
  <si>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</si>
  <si>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</si>
  <si>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</si>
  <si>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</si>
  <si>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</si>
  <si>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</si>
  <si>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</si>
  <si>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</si>
  <si>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</si>
  <si>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</si>
  <si>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</si>
  <si>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</si>
  <si>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</si>
  <si>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</si>
  <si>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</si>
  <si>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</si>
  <si>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</si>
  <si>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</si>
  <si>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</si>
  <si>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</si>
  <si>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</si>
  <si>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</si>
  <si>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</si>
  <si>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</si>
  <si>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</si>
  <si>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</si>
  <si>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</si>
  <si>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</si>
  <si>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</si>
  <si>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</si>
  <si>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</si>
  <si>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</si>
  <si>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</si>
  <si>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</si>
  <si>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</si>
  <si>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</si>
  <si>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</si>
  <si>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</si>
  <si>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</si>
  <si>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</si>
  <si>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</si>
  <si>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</si>
  <si>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</si>
  <si>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</si>
  <si>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</si>
  <si>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</si>
  <si>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</si>
  <si>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</si>
  <si>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</si>
  <si>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</si>
  <si>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</si>
  <si>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</si>
  <si>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</si>
  <si>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</si>
  <si>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</si>
  <si>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</si>
  <si>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</si>
  <si>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</si>
  <si>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</si>
  <si>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</si>
  <si>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</si>
  <si>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</si>
  <si>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</si>
  <si>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</si>
  <si>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</si>
  <si>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</si>
  <si>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</si>
  <si>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</si>
  <si>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</si>
  <si>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</si>
  <si>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</si>
  <si>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</si>
  <si>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</si>
  <si>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</si>
  <si>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</si>
  <si>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</si>
  <si>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</si>
  <si>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</si>
  <si>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</si>
  <si>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</si>
  <si>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</si>
  <si>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</si>
  <si>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</si>
  <si>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</si>
  <si>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</si>
  <si>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</si>
  <si>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</si>
  <si>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</si>
  <si>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</si>
  <si>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</si>
  <si>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</si>
  <si>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</si>
  <si>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</si>
  <si>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</si>
  <si>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</si>
  <si>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</si>
  <si>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</si>
  <si>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</si>
  <si>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</si>
  <si>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</si>
  <si>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</si>
  <si>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</si>
  <si>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</si>
  <si>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</si>
  <si>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</si>
  <si>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</si>
  <si>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</si>
  <si>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</si>
  <si>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</si>
  <si>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</si>
  <si>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</si>
  <si>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</si>
  <si>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</si>
  <si>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</si>
  <si>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</si>
  <si>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</si>
  <si>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</si>
  <si>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</si>
  <si>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</si>
  <si>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</si>
  <si>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</si>
  <si>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</si>
  <si>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</si>
  <si>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</si>
  <si>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</si>
  <si>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</si>
  <si>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</si>
  <si>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</si>
  <si>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</si>
  <si>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</si>
  <si>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</si>
  <si>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</si>
  <si>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</si>
  <si>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</si>
  <si>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</si>
  <si>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</si>
  <si>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</si>
  <si>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</si>
  <si>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</si>
  <si>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</si>
  <si>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</si>
  <si>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</si>
  <si>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</si>
  <si>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</si>
  <si>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</si>
  <si>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</si>
  <si>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</si>
  <si>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</si>
  <si>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</si>
  <si>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</si>
  <si>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</si>
  <si>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</si>
  <si>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</si>
  <si>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</si>
  <si>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</si>
  <si>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</si>
  <si>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</si>
  <si>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</si>
  <si>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</si>
  <si>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</si>
  <si>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</si>
  <si>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</si>
  <si>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</si>
  <si>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</si>
  <si>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</si>
  <si>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</si>
  <si>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</si>
  <si>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</si>
  <si>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</si>
  <si>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</si>
  <si>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</si>
  <si>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</si>
  <si>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</si>
  <si>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</si>
  <si>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</si>
  <si>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</si>
  <si>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</si>
  <si>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</si>
  <si>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</si>
  <si>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</si>
  <si>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</si>
  <si>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</si>
  <si>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</si>
  <si>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</si>
  <si>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</si>
  <si>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</si>
  <si>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</si>
  <si>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</si>
  <si>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</si>
  <si>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</si>
  <si>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</si>
  <si>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</si>
  <si>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</si>
  <si>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</si>
  <si>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</si>
  <si>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</si>
  <si>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</si>
  <si>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</si>
  <si>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</si>
  <si>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</si>
  <si>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</si>
  <si>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</si>
  <si>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</si>
  <si>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</si>
  <si>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</si>
  <si>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</si>
  <si>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</si>
  <si>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</si>
  <si>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</si>
  <si>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</si>
  <si>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</si>
  <si>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</si>
  <si>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</si>
  <si>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</si>
  <si>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</si>
  <si>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</si>
  <si>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</si>
  <si>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</si>
  <si>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</si>
  <si>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</si>
  <si>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</si>
  <si>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</si>
  <si>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</si>
  <si>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</si>
  <si>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</si>
  <si>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</si>
  <si>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</si>
  <si>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</si>
  <si>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</si>
  <si>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</si>
  <si>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</si>
  <si>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</si>
  <si>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</si>
  <si>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</si>
  <si>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</si>
  <si>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</si>
  <si>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</si>
  <si>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</si>
  <si>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</si>
  <si>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</si>
  <si>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</si>
  <si>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</si>
  <si>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</si>
  <si>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</si>
  <si>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</si>
  <si>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</si>
  <si>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</si>
  <si>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</si>
  <si>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</si>
  <si>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</si>
  <si>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</si>
  <si>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</si>
  <si>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</si>
  <si>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</si>
  <si>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</si>
  <si>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</si>
  <si>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</si>
  <si>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</si>
  <si>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</si>
  <si>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</si>
  <si>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</si>
  <si>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</si>
  <si>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</si>
  <si>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</si>
  <si>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</si>
  <si>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</si>
  <si>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</si>
  <si>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</si>
  <si>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</si>
  <si>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</si>
  <si>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</si>
  <si>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</si>
  <si>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</si>
  <si>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</si>
  <si>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</si>
  <si>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</si>
  <si>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</si>
  <si>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</si>
  <si>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</si>
  <si>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</si>
  <si>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</si>
  <si>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</si>
  <si>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</si>
  <si>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</si>
  <si>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</si>
  <si>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</si>
  <si>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</si>
  <si>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</si>
  <si>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</si>
  <si>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</si>
  <si>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</si>
  <si>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</si>
  <si>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</si>
  <si>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</si>
  <si>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</si>
  <si>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</si>
  <si>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</si>
  <si>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</si>
  <si>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</si>
  <si>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</si>
  <si>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</si>
  <si>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</si>
  <si>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</si>
  <si>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</si>
  <si>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</si>
  <si>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</si>
  <si>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</si>
  <si>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</si>
  <si>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</si>
  <si>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</si>
  <si>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</si>
  <si>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</si>
  <si>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</si>
  <si>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</si>
  <si>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</si>
  <si>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</si>
  <si>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</si>
  <si>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</si>
  <si>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</si>
  <si>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</si>
  <si>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</si>
  <si>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</si>
  <si>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</si>
  <si>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</si>
  <si>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</si>
  <si>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</si>
  <si>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</si>
  <si>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</si>
  <si>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</si>
  <si>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</si>
  <si>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</si>
  <si>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</si>
  <si>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</si>
  <si>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</si>
  <si>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</si>
  <si>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</si>
  <si>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</si>
  <si>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</si>
  <si>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</si>
  <si>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</si>
  <si>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</si>
  <si>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</si>
  <si>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</si>
  <si>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</si>
  <si>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</si>
  <si>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</si>
  <si>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</si>
  <si>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</si>
  <si>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</si>
  <si>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</si>
  <si>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</si>
  <si>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</si>
  <si>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</si>
  <si>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</si>
  <si>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</si>
  <si>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</si>
  <si>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</si>
  <si>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</si>
  <si>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</si>
  <si>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</si>
  <si>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</si>
  <si>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</si>
  <si>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</si>
  <si>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</si>
  <si>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</si>
  <si>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</si>
  <si>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</si>
  <si>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</si>
  <si>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</si>
  <si>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</si>
  <si>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</si>
  <si>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</si>
  <si>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</si>
  <si>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</si>
  <si>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</si>
  <si>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</si>
  <si>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</si>
  <si>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</si>
  <si>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</si>
  <si>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</si>
  <si>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</si>
  <si>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</si>
  <si>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</si>
  <si>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</si>
  <si>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</si>
  <si>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</si>
  <si>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</si>
  <si>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</si>
  <si>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</si>
  <si>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</si>
  <si>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</si>
  <si>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</si>
  <si>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</si>
  <si>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</si>
  <si>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</si>
  <si>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</si>
  <si>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</si>
  <si>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</si>
  <si>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</si>
  <si>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</si>
  <si>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</si>
  <si>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</si>
  <si>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</si>
  <si>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</si>
  <si>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</si>
  <si>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</si>
  <si>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</si>
  <si>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</si>
  <si>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</si>
  <si>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</si>
  <si>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</si>
  <si>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</si>
  <si>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</si>
  <si>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</si>
  <si>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</si>
  <si>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</si>
  <si>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</si>
  <si>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</si>
  <si>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</si>
  <si>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</si>
  <si>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</si>
  <si>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</si>
  <si>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</si>
  <si>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</si>
  <si>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</si>
  <si>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</si>
  <si>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</si>
  <si>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</si>
  <si>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</si>
  <si>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</si>
  <si>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</si>
  <si>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</si>
  <si>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</si>
  <si>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</si>
  <si>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</si>
  <si>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</si>
  <si>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</si>
  <si>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</si>
  <si>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</si>
  <si>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</si>
  <si>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</si>
  <si>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</si>
  <si>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</si>
  <si>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</si>
  <si>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</si>
  <si>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</si>
  <si>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</si>
  <si>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</si>
  <si>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</si>
  <si>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</si>
  <si>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</si>
  <si>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</si>
  <si>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</si>
  <si>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</si>
  <si>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</si>
  <si>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</si>
  <si>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</si>
  <si>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</si>
  <si>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</si>
  <si>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</si>
  <si>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</si>
  <si>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</si>
  <si>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</si>
  <si>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</si>
  <si>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</si>
  <si>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</si>
  <si>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</si>
  <si>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</si>
  <si>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</si>
  <si>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</si>
  <si>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</si>
  <si>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</si>
  <si>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</si>
  <si>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</si>
  <si>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</si>
  <si>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</si>
  <si>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</si>
  <si>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</si>
  <si>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</si>
  <si>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</si>
  <si>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</si>
  <si>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</si>
  <si>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</si>
  <si>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</si>
  <si>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</si>
  <si>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</si>
  <si>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</si>
  <si>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</si>
  <si>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</si>
  <si>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</si>
  <si>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</si>
  <si>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</si>
  <si>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</si>
  <si>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</si>
  <si>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</si>
  <si>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</si>
  <si>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</si>
  <si>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</si>
  <si>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</si>
  <si>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</si>
  <si>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</si>
  <si>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</si>
  <si>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</si>
  <si>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</si>
  <si>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</si>
  <si>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</si>
  <si>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</si>
  <si>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</si>
  <si>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</si>
  <si>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</si>
  <si>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</si>
  <si>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</si>
  <si>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</si>
  <si>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</si>
  <si>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</si>
  <si>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</si>
  <si>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</si>
  <si>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</si>
  <si>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</si>
  <si>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</si>
  <si>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</si>
  <si>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</si>
  <si>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</si>
  <si>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</si>
  <si>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</si>
  <si>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</si>
  <si>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</si>
  <si>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</si>
  <si>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</si>
  <si>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</si>
  <si>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</si>
  <si>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</si>
  <si>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</si>
  <si>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</si>
  <si>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</si>
  <si>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</si>
  <si>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</si>
  <si>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</si>
  <si>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</si>
  <si>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</si>
  <si>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</si>
  <si>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</si>
  <si>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</si>
  <si>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</si>
  <si>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</si>
  <si>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</si>
  <si>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</si>
  <si>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</si>
  <si>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</si>
  <si>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</si>
  <si>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</si>
  <si>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</si>
  <si>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</si>
  <si>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</si>
  <si>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</si>
  <si>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</si>
  <si>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</si>
  <si>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</si>
  <si>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</si>
  <si>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</si>
  <si>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</si>
  <si>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</si>
  <si>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</si>
  <si>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</si>
  <si>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</si>
  <si>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</si>
  <si>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</si>
  <si>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</si>
  <si>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</si>
  <si>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</si>
  <si>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</si>
  <si>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</si>
  <si>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</si>
  <si>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</si>
  <si>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</si>
  <si>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</si>
  <si>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</si>
  <si>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</si>
  <si>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</si>
  <si>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</si>
  <si>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</si>
  <si>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</si>
  <si>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</si>
  <si>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</si>
  <si>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</si>
  <si>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</si>
  <si>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</si>
  <si>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</si>
  <si>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</si>
  <si>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</si>
  <si>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</si>
  <si>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</si>
  <si>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</si>
  <si>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</si>
  <si>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</si>
  <si>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</si>
  <si>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</si>
  <si>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</si>
  <si>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</si>
  <si>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</si>
  <si>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</si>
  <si>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</si>
  <si>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</si>
  <si>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</si>
  <si>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</si>
  <si>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</si>
  <si>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</si>
  <si>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</si>
  <si>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</si>
  <si>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</si>
  <si>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</si>
  <si>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</si>
  <si>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</si>
  <si>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</si>
  <si>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</si>
  <si>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</si>
  <si>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</si>
  <si>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</si>
  <si>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</si>
  <si>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</si>
  <si>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</si>
  <si>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</si>
  <si>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</si>
  <si>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</si>
  <si>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</si>
  <si>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</si>
  <si>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</si>
  <si>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</si>
  <si>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</si>
  <si>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</si>
  <si>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</si>
  <si>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</si>
  <si>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</si>
  <si>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</si>
  <si>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</si>
  <si>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</si>
  <si>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</si>
  <si>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</si>
  <si>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</si>
  <si>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</si>
  <si>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</si>
  <si>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</si>
  <si>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</si>
  <si>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</si>
  <si>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</si>
  <si>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</si>
  <si>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</si>
  <si>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</si>
  <si>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</si>
  <si>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</si>
  <si>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</si>
  <si>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</si>
  <si>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</si>
  <si>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</si>
  <si>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</si>
  <si>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</si>
  <si>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</si>
  <si>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</si>
  <si>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</si>
  <si>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</si>
  <si>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</si>
  <si>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</si>
  <si>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</si>
  <si>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</si>
  <si>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</si>
  <si>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</si>
  <si>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</si>
  <si>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</si>
  <si>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</si>
  <si>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</si>
  <si>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</si>
  <si>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</si>
  <si>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</si>
  <si>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</si>
  <si>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</si>
  <si>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</si>
  <si>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</si>
  <si>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</si>
  <si>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</si>
  <si>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</si>
  <si>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</si>
  <si>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</si>
  <si>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</si>
  <si>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</si>
  <si>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</si>
  <si>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</si>
  <si>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</si>
  <si>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</si>
  <si>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</si>
  <si>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</si>
  <si>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</si>
  <si>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</si>
  <si>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</si>
  <si>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</si>
  <si>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</si>
  <si>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</si>
  <si>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</si>
  <si>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</si>
  <si>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</si>
  <si>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</si>
  <si>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</si>
  <si>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</si>
  <si>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</si>
  <si>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</si>
  <si>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</si>
  <si>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</si>
  <si>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</si>
  <si>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</si>
  <si>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</si>
  <si>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</si>
  <si>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</si>
  <si>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</si>
  <si>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</si>
  <si>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</si>
  <si>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</si>
  <si>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</si>
  <si>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</si>
  <si>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</si>
  <si>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</si>
  <si>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</si>
  <si>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</si>
  <si>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</si>
  <si>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</si>
  <si>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</si>
  <si>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</si>
  <si>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</si>
  <si>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</si>
  <si>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</si>
  <si>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</si>
  <si>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</si>
  <si>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</si>
  <si>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</si>
  <si>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</si>
  <si>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</si>
  <si>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</si>
  <si>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</si>
  <si>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</si>
  <si>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</si>
  <si>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</si>
  <si>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</si>
  <si>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</si>
  <si>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</si>
  <si>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</si>
  <si>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</si>
  <si>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</si>
  <si>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</si>
  <si>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</si>
  <si>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</si>
  <si>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</si>
  <si>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</si>
  <si>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</si>
  <si>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</si>
  <si>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</si>
  <si>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</si>
  <si>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</si>
  <si>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</si>
  <si>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</si>
  <si>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</si>
  <si>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</si>
  <si>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</si>
  <si>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</si>
  <si>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</si>
  <si>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</si>
  <si>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</si>
  <si>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</si>
  <si>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</si>
  <si>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</si>
  <si>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</si>
  <si>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</si>
  <si>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</si>
  <si>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</si>
  <si>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</si>
  <si>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</si>
  <si>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</si>
  <si>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</si>
  <si>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</si>
  <si>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</si>
  <si>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</si>
  <si>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</si>
  <si>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</si>
  <si>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</si>
  <si>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</si>
  <si>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</si>
  <si>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</si>
  <si>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</si>
  <si>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</si>
  <si>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</si>
  <si>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</si>
  <si>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</si>
  <si>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</si>
  <si>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</si>
  <si>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</si>
  <si>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</si>
  <si>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</si>
  <si>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</si>
  <si>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</si>
  <si>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</si>
  <si>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</si>
  <si>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</si>
  <si>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</si>
  <si>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</si>
  <si>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</si>
  <si>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</si>
  <si>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</si>
  <si>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</si>
  <si>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</si>
  <si>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</si>
  <si>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</si>
  <si>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</si>
  <si>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</si>
  <si>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</si>
  <si>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</si>
  <si>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</si>
  <si>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</si>
  <si>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</si>
  <si>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</si>
  <si>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</si>
  <si>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</si>
  <si>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</si>
  <si>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</si>
  <si>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</si>
  <si>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</si>
  <si>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</si>
  <si>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</si>
  <si>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</si>
  <si>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</si>
  <si>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</si>
  <si>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</si>
  <si>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</si>
  <si>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</si>
  <si>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</si>
  <si>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</si>
  <si>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</si>
  <si>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</si>
  <si>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</si>
  <si>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</si>
  <si>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</si>
  <si>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</si>
  <si>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</si>
  <si>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</si>
  <si>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</si>
  <si>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</si>
  <si>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</si>
  <si>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</si>
  <si>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</si>
  <si>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</si>
  <si>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</si>
  <si>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</si>
  <si>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</si>
  <si>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</si>
  <si>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</si>
  <si>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</si>
  <si>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</si>
  <si>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</si>
  <si>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</si>
  <si>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</si>
  <si>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</si>
  <si>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</si>
  <si>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</si>
  <si>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</si>
  <si>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</si>
  <si>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</si>
  <si>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</si>
  <si>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</si>
  <si>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</si>
  <si>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</si>
  <si>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</si>
  <si>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</si>
  <si>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</si>
  <si>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</si>
  <si>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</si>
  <si>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</si>
  <si>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</si>
  <si>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</si>
  <si>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</si>
  <si>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</si>
  <si>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</si>
  <si>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</si>
  <si>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</si>
  <si>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</si>
  <si>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</si>
  <si>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</si>
  <si>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</si>
  <si>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</si>
  <si>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</si>
  <si>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</si>
  <si>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</si>
  <si>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</si>
  <si>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</si>
  <si>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</si>
  <si>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</si>
  <si>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</si>
  <si>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</si>
  <si>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</si>
  <si>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</si>
  <si>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</si>
  <si>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</si>
  <si>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</si>
  <si>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</si>
  <si>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</si>
  <si>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</si>
  <si>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</si>
  <si>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</si>
  <si>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</si>
  <si>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</si>
  <si>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</si>
  <si>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</si>
  <si>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</si>
  <si>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</si>
  <si>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</si>
  <si>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</si>
  <si>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</si>
  <si>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</si>
  <si>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</si>
  <si>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</si>
  <si>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</si>
  <si>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</si>
  <si>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</si>
  <si>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</si>
  <si>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</si>
  <si>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</si>
  <si>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</si>
  <si>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</si>
  <si>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</si>
  <si>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</si>
  <si>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</si>
  <si>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</si>
  <si>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</si>
  <si>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</si>
  <si>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</si>
  <si>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</si>
  <si>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</si>
  <si>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</si>
  <si>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</si>
  <si>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</si>
  <si>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</si>
  <si>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</si>
  <si>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</si>
  <si>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</si>
  <si>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</si>
  <si>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</si>
  <si>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</si>
  <si>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</si>
  <si>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</si>
  <si>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</si>
  <si>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</si>
  <si>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</si>
  <si>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</si>
  <si>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</si>
  <si>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</si>
  <si>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</si>
  <si>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</si>
  <si>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</si>
  <si>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</si>
  <si>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</si>
  <si>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</si>
  <si>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</si>
  <si>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</si>
  <si>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</si>
  <si>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</si>
  <si>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</si>
  <si>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</si>
  <si>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</si>
  <si>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</si>
  <si>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</si>
  <si>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</si>
  <si>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</si>
  <si>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</si>
  <si>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</si>
  <si>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</si>
  <si>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</si>
  <si>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</si>
  <si>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</si>
  <si>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</si>
  <si>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</si>
  <si>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</si>
  <si>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</si>
  <si>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</si>
  <si>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</si>
  <si>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</si>
  <si>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</si>
  <si>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</si>
  <si>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</si>
  <si>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</si>
  <si>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</si>
  <si>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</si>
  <si>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</si>
  <si>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</si>
  <si>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</si>
  <si>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</si>
  <si>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</si>
  <si>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</si>
  <si>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</si>
  <si>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</si>
  <si>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</si>
  <si>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</si>
  <si>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</si>
  <si>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</si>
  <si>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</si>
  <si>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</si>
  <si>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</si>
  <si>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</si>
  <si>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</si>
  <si>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</si>
  <si>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</si>
  <si>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</si>
  <si>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</si>
  <si>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</si>
  <si>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</si>
  <si>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</si>
  <si>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</si>
  <si>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</si>
  <si>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</si>
  <si>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</si>
  <si>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</si>
  <si>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</si>
  <si>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</si>
  <si>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</si>
  <si>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</si>
  <si>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</si>
  <si>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</si>
  <si>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</si>
  <si>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</si>
  <si>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</si>
  <si>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</si>
  <si>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</si>
  <si>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</si>
  <si>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</si>
  <si>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</si>
  <si>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</si>
  <si>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</si>
  <si>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</si>
  <si>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</si>
  <si>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</si>
  <si>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</si>
  <si>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</si>
  <si>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</si>
  <si>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</si>
  <si>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</si>
  <si>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</si>
  <si>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</si>
  <si>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</si>
  <si>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</si>
  <si>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</si>
  <si>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</si>
  <si>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</si>
  <si>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</si>
  <si>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</si>
  <si>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</si>
  <si>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</si>
  <si>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</si>
  <si>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</si>
  <si>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</si>
  <si>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</si>
  <si>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</si>
  <si>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</si>
  <si>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</si>
  <si>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</si>
  <si>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</si>
  <si>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</si>
  <si>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</si>
  <si>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</si>
  <si>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</si>
  <si>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</si>
  <si>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</si>
  <si>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</si>
  <si>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</si>
  <si>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</si>
  <si>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</si>
  <si>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</si>
  <si>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</si>
  <si>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</si>
  <si>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</si>
  <si>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</si>
  <si>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</si>
  <si>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</si>
  <si>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</si>
  <si>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</si>
  <si>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</si>
  <si>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</si>
  <si>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</si>
  <si>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</si>
  <si>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</si>
  <si>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</si>
  <si>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</si>
  <si>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</si>
  <si>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</si>
  <si>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</si>
  <si>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</si>
  <si>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</si>
  <si>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</si>
  <si>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</si>
  <si>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</si>
  <si>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</si>
  <si>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</si>
  <si>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</si>
  <si>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</si>
  <si>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</si>
  <si>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</si>
  <si>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</si>
  <si>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</si>
  <si>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</si>
  <si>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</si>
  <si>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</si>
  <si>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</si>
  <si>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</si>
  <si>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</si>
  <si>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</si>
  <si>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</si>
  <si>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</si>
  <si>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</si>
  <si>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</si>
  <si>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</si>
  <si>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</si>
  <si>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</si>
  <si>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</si>
  <si>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</si>
  <si>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</si>
  <si>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</si>
  <si>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</si>
  <si>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</si>
  <si>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</si>
  <si>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</si>
  <si>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</si>
  <si>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</si>
  <si>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</si>
  <si>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</si>
  <si>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</si>
  <si>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</si>
  <si>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</si>
  <si>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</si>
  <si>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</si>
  <si>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</si>
  <si>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</si>
  <si>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</si>
  <si>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</si>
  <si>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</si>
  <si>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</si>
  <si>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</si>
  <si>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</si>
  <si>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</si>
  <si>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</si>
  <si>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</si>
  <si>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</si>
  <si>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</si>
  <si>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</si>
  <si>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</si>
  <si>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</si>
  <si>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</si>
  <si>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</si>
  <si>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</si>
  <si>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</si>
  <si>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</si>
  <si>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</si>
  <si>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</si>
  <si>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</si>
  <si>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</si>
  <si>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</si>
  <si>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</si>
  <si>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</si>
  <si>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</si>
  <si>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</si>
  <si>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</si>
  <si>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</si>
  <si>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</si>
  <si>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</si>
  <si>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</si>
  <si>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</si>
  <si>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</si>
  <si>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</si>
  <si>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</si>
  <si>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</si>
  <si>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</si>
  <si>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</si>
  <si>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</si>
  <si>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</si>
  <si>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</si>
  <si>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</si>
  <si>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</si>
  <si>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</si>
  <si>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</si>
  <si>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</si>
  <si>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</si>
  <si>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</si>
  <si>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</si>
  <si>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</si>
  <si>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</si>
  <si>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</si>
  <si>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</si>
  <si>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</si>
  <si>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</si>
  <si>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</si>
  <si>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</si>
  <si>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</si>
  <si>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</si>
  <si>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</si>
  <si>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</si>
  <si>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</si>
  <si>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</si>
  <si>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</si>
  <si>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</si>
  <si>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</si>
  <si>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</si>
  <si>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</si>
  <si>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</si>
  <si>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</si>
  <si>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</si>
  <si>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</si>
  <si>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</si>
  <si>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</si>
  <si>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</si>
  <si>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</si>
  <si>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</si>
  <si>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</si>
  <si>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</si>
  <si>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</si>
  <si>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</si>
  <si>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</si>
  <si>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</si>
  <si>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</si>
  <si>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</si>
  <si>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</si>
  <si>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</si>
  <si>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</si>
  <si>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</si>
  <si>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</si>
  <si>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</si>
  <si>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</si>
  <si>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</si>
  <si>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</si>
  <si>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</si>
  <si>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</si>
  <si>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</si>
  <si>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</si>
  <si>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</si>
  <si>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</si>
  <si>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</si>
  <si>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</si>
  <si>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</si>
  <si>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</si>
  <si>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</si>
  <si>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</si>
  <si>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</si>
  <si>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</si>
  <si>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</si>
  <si>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</si>
  <si>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</si>
  <si>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</si>
  <si>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</si>
  <si>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</si>
  <si>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</si>
  <si>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</si>
  <si>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</si>
  <si>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</si>
  <si>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</si>
  <si>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</si>
  <si>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</si>
  <si>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</si>
  <si>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</si>
  <si>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</si>
  <si>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</si>
  <si>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</si>
  <si>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</si>
  <si>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</si>
  <si>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</si>
  <si>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</si>
  <si>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</si>
  <si>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</si>
  <si>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</si>
  <si>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</si>
  <si>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</si>
  <si>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</si>
  <si>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</si>
  <si>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</si>
  <si>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</si>
  <si>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</si>
  <si>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</si>
  <si>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</si>
  <si>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</si>
  <si>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</si>
  <si>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</si>
  <si>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</si>
  <si>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</si>
  <si>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</si>
  <si>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</si>
  <si>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</si>
  <si>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</si>
  <si>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</si>
  <si>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</si>
  <si>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</si>
  <si>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</si>
  <si>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</si>
  <si>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</si>
  <si>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</si>
  <si>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</si>
  <si>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</si>
  <si>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</si>
  <si>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</si>
  <si>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</si>
  <si>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</si>
  <si>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</si>
  <si>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</si>
  <si>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</si>
  <si>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</si>
  <si>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</si>
  <si>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</si>
  <si>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</si>
  <si>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</si>
  <si>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</si>
  <si>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</si>
  <si>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</si>
  <si>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</si>
  <si>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</si>
  <si>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</si>
  <si>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</si>
  <si>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</si>
  <si>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</si>
  <si>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</si>
  <si>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</si>
  <si>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</si>
  <si>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</si>
  <si>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</si>
  <si>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</si>
  <si>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</si>
  <si>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</si>
  <si>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</si>
  <si>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</si>
  <si>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</si>
  <si>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</si>
  <si>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</si>
  <si>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</si>
  <si>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</si>
  <si>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</si>
  <si>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</si>
  <si>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</si>
  <si>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</si>
  <si>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</si>
  <si>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</si>
  <si>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</si>
  <si>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</si>
  <si>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</si>
  <si>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</si>
  <si>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</si>
  <si>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</si>
  <si>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</si>
  <si>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</si>
  <si>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</si>
  <si>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</si>
  <si>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</si>
  <si>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</si>
  <si>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</si>
  <si>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</si>
  <si>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</si>
  <si>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</si>
  <si>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</si>
  <si>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</si>
  <si>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</si>
  <si>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</si>
  <si>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</si>
  <si>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</si>
  <si>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</si>
  <si>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</si>
  <si>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</si>
  <si>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</si>
  <si>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</si>
  <si>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</si>
  <si>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</si>
  <si>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</si>
  <si>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</si>
  <si>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</si>
  <si>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</si>
  <si>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</si>
  <si>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</si>
  <si>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</si>
  <si>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</si>
  <si>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</si>
  <si>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</si>
  <si>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</si>
  <si>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</si>
  <si>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</si>
  <si>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</si>
  <si>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</si>
  <si>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</si>
  <si>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</si>
  <si>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</si>
  <si>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</si>
  <si>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</si>
  <si>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</si>
  <si>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</si>
  <si>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</si>
  <si>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</si>
  <si>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</si>
  <si>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</si>
  <si>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</si>
  <si>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</si>
  <si>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</si>
  <si>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</si>
  <si>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</si>
  <si>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</si>
  <si>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</si>
  <si>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</si>
  <si>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</si>
  <si>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</si>
  <si>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</si>
  <si>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</si>
  <si>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</si>
  <si>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</si>
  <si>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</si>
  <si>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</si>
  <si>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</si>
  <si>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</si>
  <si>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</si>
  <si>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</si>
  <si>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</si>
  <si>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</si>
  <si>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</si>
  <si>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</si>
  <si>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</si>
  <si>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</si>
  <si>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</si>
  <si>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</si>
  <si>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</si>
  <si>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</si>
  <si>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</si>
  <si>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</si>
  <si>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</si>
  <si>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</si>
  <si>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</si>
  <si>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</si>
  <si>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</si>
  <si>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</si>
  <si>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</si>
  <si>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</si>
  <si>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</si>
  <si>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</si>
  <si>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</si>
  <si>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</si>
  <si>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</si>
  <si>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</si>
  <si>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</si>
  <si>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</si>
  <si>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</si>
  <si>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</si>
  <si>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</si>
  <si>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</si>
  <si>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</si>
  <si>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</si>
  <si>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</si>
  <si>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</si>
  <si>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</si>
  <si>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</si>
  <si>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</si>
  <si>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</si>
  <si>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</si>
  <si>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</si>
  <si>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</si>
  <si>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</si>
  <si>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</si>
  <si>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</si>
  <si>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</si>
  <si>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</si>
  <si>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</si>
  <si>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</si>
  <si>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</si>
  <si>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</si>
  <si>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</si>
  <si>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</si>
  <si>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</si>
  <si>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</si>
  <si>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</si>
  <si>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</si>
  <si>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</si>
  <si>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</si>
  <si>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</si>
  <si>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</si>
  <si>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</si>
  <si>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</si>
  <si>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</si>
  <si>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</si>
  <si>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</si>
  <si>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</si>
  <si>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</si>
  <si>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</si>
  <si>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</si>
  <si>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</si>
  <si>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</si>
  <si>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</si>
  <si>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</si>
  <si>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</si>
  <si>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</si>
  <si>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</si>
  <si>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</si>
  <si>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</si>
  <si>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</si>
  <si>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</si>
  <si>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</si>
  <si>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</si>
  <si>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</si>
  <si>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</si>
  <si>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</si>
  <si>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</si>
  <si>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</si>
  <si>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</si>
  <si>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</si>
  <si>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</si>
  <si>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</si>
  <si>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</si>
  <si>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</si>
  <si>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</si>
  <si>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</si>
  <si>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</si>
  <si>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</si>
  <si>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</si>
  <si>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</si>
  <si>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</si>
  <si>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</si>
  <si>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</si>
  <si>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</si>
  <si>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</si>
  <si>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</si>
  <si>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</si>
  <si>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</si>
  <si>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</si>
  <si>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</si>
  <si>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</si>
  <si>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</si>
  <si>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</si>
  <si>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</si>
  <si>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</si>
  <si>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</si>
  <si>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</si>
  <si>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</si>
  <si>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</si>
  <si>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</si>
  <si>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</si>
  <si>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</si>
  <si>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</si>
  <si>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</si>
  <si>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</si>
  <si>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</si>
  <si>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</si>
  <si>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</si>
  <si>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</si>
  <si>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</si>
  <si>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</si>
  <si>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</si>
  <si>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</si>
  <si>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</si>
  <si>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</si>
  <si>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</si>
  <si>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</si>
  <si>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</si>
  <si>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</si>
  <si>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</si>
  <si>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</si>
  <si>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</si>
  <si>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</si>
  <si>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</si>
  <si>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</si>
  <si>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</si>
  <si>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</si>
  <si>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</si>
  <si>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</si>
  <si>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</si>
  <si>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</si>
  <si>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</si>
  <si>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</si>
  <si>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</si>
  <si>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</si>
  <si>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</si>
  <si>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</si>
  <si>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</si>
  <si>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</si>
  <si>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</si>
  <si>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</si>
  <si>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</si>
  <si>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</si>
  <si>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</si>
  <si>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</si>
  <si>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</si>
  <si>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</si>
  <si>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</si>
  <si>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</si>
  <si>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</si>
  <si>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</si>
  <si>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</si>
  <si>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</si>
  <si>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</si>
  <si>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</si>
  <si>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</si>
  <si>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</si>
  <si>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</si>
  <si>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</si>
  <si>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</si>
  <si>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</si>
  <si>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</si>
  <si>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</si>
  <si>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</si>
  <si>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</si>
  <si>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</si>
  <si>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</si>
  <si>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</si>
  <si>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</si>
  <si>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</si>
  <si>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</si>
  <si>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</si>
  <si>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</si>
  <si>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</si>
  <si>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</si>
  <si>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</si>
  <si>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</si>
  <si>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</si>
  <si>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</si>
  <si>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</si>
  <si>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</si>
  <si>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</si>
  <si>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</si>
  <si>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</si>
  <si>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</si>
  <si>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</si>
  <si>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</si>
  <si>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</si>
  <si>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</si>
  <si>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</si>
  <si>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</si>
  <si>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</si>
  <si>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</si>
  <si>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</si>
  <si>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</si>
  <si>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</si>
  <si>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</si>
  <si>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</si>
  <si>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</si>
  <si>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</si>
  <si>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</si>
  <si>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</si>
  <si>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</si>
  <si>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</si>
  <si>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</si>
  <si>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</si>
  <si>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</si>
  <si>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</si>
  <si>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</si>
  <si>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</si>
  <si>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</si>
  <si>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</si>
  <si>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</si>
  <si>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</si>
  <si>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</si>
  <si>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</si>
  <si>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</si>
  <si>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</si>
  <si>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</si>
  <si>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</si>
  <si>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</si>
  <si>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</si>
  <si>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</si>
  <si>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</si>
  <si>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</si>
  <si>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</si>
  <si>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</si>
  <si>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</si>
  <si>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</si>
  <si>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</si>
  <si>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</si>
  <si>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</si>
  <si>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</si>
  <si>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</si>
  <si>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</si>
  <si>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</si>
  <si>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</si>
  <si>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</si>
  <si>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</si>
  <si>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</si>
  <si>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</si>
  <si>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</si>
  <si>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</si>
  <si>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</si>
  <si>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</si>
  <si>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</si>
  <si>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</si>
  <si>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</si>
  <si>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</si>
  <si>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</si>
  <si>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</si>
  <si>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</si>
  <si>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</si>
  <si>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</si>
  <si>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</si>
  <si>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</si>
  <si>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</si>
  <si>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</si>
  <si>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</si>
  <si>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</si>
  <si>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</si>
  <si>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</si>
  <si>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</si>
  <si>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</si>
  <si>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</si>
  <si>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</si>
  <si>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</si>
  <si>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</si>
  <si>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</si>
  <si>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</si>
  <si>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</si>
  <si>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</si>
  <si>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</si>
  <si>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</si>
  <si>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</si>
  <si>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</si>
  <si>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</si>
  <si>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</si>
  <si>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</si>
  <si>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</si>
  <si>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</si>
  <si>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</si>
  <si>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</si>
  <si>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</si>
  <si>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</si>
  <si>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</si>
  <si>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</si>
  <si>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</si>
  <si>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</si>
  <si>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</si>
  <si>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</si>
  <si>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</si>
  <si>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</si>
  <si>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</si>
  <si>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</si>
  <si>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</si>
  <si>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</si>
  <si>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</si>
  <si>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</si>
  <si>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</si>
  <si>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</si>
  <si>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</si>
  <si>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</si>
  <si>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</si>
  <si>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</si>
  <si>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</si>
  <si>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</si>
  <si>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</si>
  <si>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</si>
  <si>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</si>
  <si>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</si>
  <si>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</si>
  <si>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</si>
  <si>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</si>
  <si>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</si>
  <si>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</si>
  <si>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</si>
  <si>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</si>
  <si>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</si>
  <si>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</si>
  <si>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</si>
  <si>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</si>
  <si>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</si>
  <si>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</si>
  <si>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</si>
  <si>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</si>
  <si>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</si>
  <si>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</si>
  <si>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</si>
  <si>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</si>
  <si>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</si>
  <si>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</si>
  <si>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</si>
  <si>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</si>
  <si>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</si>
  <si>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</si>
  <si>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</si>
  <si>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</si>
  <si>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</si>
  <si>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</si>
  <si>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</si>
  <si>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</si>
  <si>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</si>
  <si>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</si>
  <si>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</si>
  <si>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</si>
  <si>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</si>
  <si>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</si>
  <si>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</si>
  <si>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</si>
  <si>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</si>
  <si>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</si>
  <si>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</si>
  <si>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</si>
  <si>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</si>
  <si>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</si>
  <si>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</si>
  <si>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</si>
  <si>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</si>
  <si>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</si>
  <si>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</si>
  <si>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</si>
  <si>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</si>
  <si>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</si>
  <si>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</si>
  <si>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</si>
  <si>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</si>
  <si>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</si>
  <si>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</si>
  <si>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</si>
  <si>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</si>
  <si>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</si>
  <si>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</si>
  <si>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</si>
  <si>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</si>
  <si>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</si>
  <si>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</si>
  <si>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</si>
  <si>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</si>
  <si>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</si>
  <si>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</si>
  <si>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</si>
  <si>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</si>
  <si>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</si>
  <si>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</si>
  <si>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</si>
  <si>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</si>
  <si>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</si>
  <si>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</si>
  <si>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</si>
  <si>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</si>
  <si>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</si>
  <si>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</si>
  <si>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</si>
  <si>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</si>
  <si>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</si>
  <si>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</si>
  <si>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</si>
  <si>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</si>
  <si>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</si>
  <si>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</si>
  <si>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</si>
  <si>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</si>
  <si>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</si>
  <si>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</si>
  <si>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</si>
  <si>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</si>
  <si>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</si>
  <si>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</si>
  <si>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</si>
  <si>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</si>
  <si>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</si>
  <si>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</si>
  <si>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</si>
  <si>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</si>
  <si>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</si>
  <si>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</si>
  <si>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</si>
  <si>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</si>
  <si>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</si>
  <si>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</si>
  <si>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</si>
  <si>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</si>
  <si>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</si>
  <si>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</si>
  <si>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</si>
  <si>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</si>
  <si>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</si>
  <si>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</si>
  <si>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</si>
  <si>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</si>
  <si>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</si>
  <si>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</si>
  <si>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</si>
  <si>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</si>
  <si>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</si>
  <si>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</si>
  <si>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</si>
  <si>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</si>
  <si>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</si>
  <si>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</si>
  <si>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</si>
  <si>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</si>
  <si>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</si>
  <si>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</si>
  <si>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</si>
  <si>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</si>
  <si>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</si>
  <si>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</si>
  <si>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</si>
  <si>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</si>
  <si>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</si>
  <si>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</si>
  <si>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</si>
  <si>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</si>
  <si>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</si>
  <si>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</si>
  <si>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</si>
  <si>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</si>
  <si>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</si>
  <si>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</si>
  <si>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</si>
  <si>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</si>
  <si>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</si>
  <si>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</si>
  <si>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</si>
  <si>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</si>
  <si>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</si>
  <si>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</si>
  <si>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</si>
  <si>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</si>
  <si>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</si>
  <si>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</si>
  <si>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</si>
  <si>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</si>
  <si>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</si>
  <si>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</si>
  <si>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</si>
  <si>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</si>
  <si>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</si>
  <si>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</si>
  <si>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</si>
  <si>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</si>
  <si>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</si>
  <si>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</si>
  <si>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</si>
  <si>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</si>
  <si>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</si>
  <si>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</si>
  <si>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</si>
  <si>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</si>
  <si>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</si>
  <si>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</si>
  <si>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</si>
  <si>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</si>
  <si>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</si>
  <si>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</si>
  <si>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</si>
  <si>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</si>
  <si>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</si>
  <si>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</si>
  <si>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</si>
  <si>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</si>
  <si>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</si>
  <si>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</si>
  <si>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</si>
  <si>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</si>
  <si>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</si>
  <si>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</si>
  <si>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</si>
  <si>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</si>
  <si>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</si>
  <si>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</si>
  <si>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</si>
  <si>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</si>
  <si>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</si>
  <si>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</si>
  <si>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</si>
  <si>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</si>
  <si>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</si>
  <si>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</si>
  <si>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</si>
  <si>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</si>
  <si>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</si>
  <si>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</si>
  <si>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</si>
  <si>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</si>
  <si>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</si>
  <si>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</si>
  <si>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</si>
  <si>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</si>
  <si>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</si>
  <si>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</si>
  <si>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</si>
  <si>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</si>
  <si>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</si>
  <si>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</si>
  <si>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</si>
  <si>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</si>
  <si>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</si>
  <si>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</si>
  <si>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</si>
  <si>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</si>
  <si>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</si>
  <si>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</si>
  <si>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</si>
  <si>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</si>
  <si>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</si>
  <si>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</si>
  <si>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</si>
  <si>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</si>
  <si>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</si>
  <si>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</si>
  <si>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</si>
  <si>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</si>
  <si>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</si>
  <si>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</si>
  <si>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</si>
  <si>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</si>
  <si>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</si>
  <si>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</si>
  <si>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</si>
  <si>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</si>
  <si>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</si>
  <si>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</si>
  <si>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</si>
  <si>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</si>
  <si>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</si>
  <si>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</si>
  <si>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</si>
  <si>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</si>
  <si>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</si>
  <si>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</si>
  <si>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</si>
  <si>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</si>
  <si>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</si>
  <si>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</si>
  <si>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</si>
  <si>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</si>
  <si>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</si>
  <si>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</si>
  <si>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</si>
  <si>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</si>
  <si>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</si>
  <si>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</si>
  <si>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</si>
  <si>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</si>
  <si>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</si>
  <si>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</si>
  <si>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</si>
  <si>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</si>
  <si>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</si>
  <si>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</si>
  <si>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</si>
  <si>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</si>
  <si>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</si>
  <si>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</si>
  <si>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</si>
  <si>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</si>
  <si>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</si>
  <si>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</si>
  <si>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</si>
  <si>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</si>
  <si>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</si>
  <si>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</si>
  <si>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</si>
  <si>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</si>
  <si>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</si>
  <si>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</si>
  <si>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</si>
  <si>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</si>
  <si>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</si>
  <si>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</si>
  <si>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</si>
  <si>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</si>
  <si>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</si>
  <si>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</si>
  <si>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</si>
  <si>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</si>
  <si>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</si>
  <si>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</si>
  <si>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</si>
  <si>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</si>
  <si>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</si>
  <si>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</si>
  <si>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</si>
  <si>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</si>
  <si>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</si>
  <si>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</si>
  <si>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</si>
  <si>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</si>
  <si>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</si>
  <si>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</si>
  <si>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</si>
  <si>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</si>
  <si>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</si>
  <si>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</si>
  <si>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</si>
  <si>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</si>
  <si>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</si>
  <si>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</si>
  <si>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</si>
  <si>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</si>
  <si>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</si>
  <si>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</si>
  <si>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</si>
  <si>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</si>
  <si>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</si>
  <si>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</si>
  <si>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</si>
  <si>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</si>
  <si>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</si>
  <si>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</si>
  <si>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</si>
  <si>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</si>
  <si>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</si>
  <si>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</si>
  <si>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</si>
  <si>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</si>
  <si>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</si>
  <si>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</si>
  <si>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</si>
  <si>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</si>
  <si>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</si>
  <si>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</si>
  <si>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</si>
  <si>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 xml:space="preserve">английский язык </t>
  </si>
  <si>
    <t xml:space="preserve">17 ноября 2020 </t>
  </si>
  <si>
    <t>Шевченко</t>
  </si>
  <si>
    <t>Ольга</t>
  </si>
  <si>
    <t>Дьяченко</t>
  </si>
  <si>
    <t>Алина</t>
  </si>
  <si>
    <t>Какичева</t>
  </si>
  <si>
    <t>Мария</t>
  </si>
  <si>
    <t>Алексеевна</t>
  </si>
  <si>
    <t>Лебедева</t>
  </si>
  <si>
    <t>Олеся</t>
  </si>
  <si>
    <t>Олеговна</t>
  </si>
  <si>
    <t>Курченко</t>
  </si>
  <si>
    <t>Алена</t>
  </si>
  <si>
    <t>Антоновна</t>
  </si>
  <si>
    <t>Шевцова</t>
  </si>
  <si>
    <t>Анастасия</t>
  </si>
  <si>
    <t>Александровна</t>
  </si>
  <si>
    <t>Воротынцева</t>
  </si>
  <si>
    <t>Шатохина</t>
  </si>
  <si>
    <t>Анна</t>
  </si>
  <si>
    <t>Вячеславовна</t>
  </si>
  <si>
    <t>Измайлов</t>
  </si>
  <si>
    <t>Тимофей</t>
  </si>
  <si>
    <t>Евгеньевич</t>
  </si>
  <si>
    <t>Краева</t>
  </si>
  <si>
    <t>Федоровна</t>
  </si>
  <si>
    <t>Мальчевская</t>
  </si>
  <si>
    <t>Тамила</t>
  </si>
  <si>
    <t>Викторовна</t>
  </si>
  <si>
    <t>Ковальногова</t>
  </si>
  <si>
    <t>Елизавета</t>
  </si>
  <si>
    <t>Андреевна</t>
  </si>
  <si>
    <t>Курьякова</t>
  </si>
  <si>
    <t>Валерия</t>
  </si>
  <si>
    <t>Романовна</t>
  </si>
  <si>
    <t>Дмитриева</t>
  </si>
  <si>
    <t>Вера</t>
  </si>
  <si>
    <t>Семенков</t>
  </si>
  <si>
    <t>Даниил</t>
  </si>
  <si>
    <t>Ильич</t>
  </si>
  <si>
    <t>Константиновна</t>
  </si>
  <si>
    <t>Курбала</t>
  </si>
  <si>
    <t>Лидия</t>
  </si>
  <si>
    <t>Пелих</t>
  </si>
  <si>
    <t>Егор</t>
  </si>
  <si>
    <t>Игоревич</t>
  </si>
  <si>
    <t>Поздняков</t>
  </si>
  <si>
    <t>Иван</t>
  </si>
  <si>
    <t>Сергеевич</t>
  </si>
  <si>
    <t>Кругляк</t>
  </si>
  <si>
    <t>Арина</t>
  </si>
  <si>
    <t>Екатерина</t>
  </si>
  <si>
    <t>Михайловна</t>
  </si>
  <si>
    <t>Евсеев</t>
  </si>
  <si>
    <t>Ярослав</t>
  </si>
  <si>
    <t>Владимирович</t>
  </si>
  <si>
    <t>Суворова</t>
  </si>
  <si>
    <t>Татьяна</t>
  </si>
  <si>
    <t>Сергеевна</t>
  </si>
  <si>
    <t>Трофимов</t>
  </si>
  <si>
    <t>Сергей</t>
  </si>
  <si>
    <t>Андреевич</t>
  </si>
  <si>
    <t>Иванник</t>
  </si>
  <si>
    <t>Атиашкина</t>
  </si>
  <si>
    <t>Божко</t>
  </si>
  <si>
    <t>Дарья</t>
  </si>
  <si>
    <t>Котова</t>
  </si>
  <si>
    <t>Сорокина</t>
  </si>
  <si>
    <t>Спиридонова</t>
  </si>
  <si>
    <t>Михайлов</t>
  </si>
  <si>
    <t>Владислав</t>
  </si>
  <si>
    <t>Дмитриевна</t>
  </si>
  <si>
    <t>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</si>
</sst>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D13" sqref="D13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5" t="s">
        <v>2799</v>
      </c>
      <c r="D3" s="45"/>
      <c r="E3" s="2"/>
      <c r="F3" s="2" t="s">
        <v>14</v>
      </c>
      <c r="G3" s="10" t="s">
        <v>331</v>
      </c>
      <c r="H3" s="20"/>
      <c r="I3" s="20"/>
      <c r="J3" s="41"/>
      <c r="K3" s="37"/>
      <c r="L3" s="1"/>
      <c r="M3" s="18"/>
      <c r="N3" s="1"/>
    </row>
    <row r="4" spans="1:14" x14ac:dyDescent="0.25">
      <c r="B4" s="46" t="s">
        <v>2800</v>
      </c>
      <c r="C4" s="47"/>
      <c r="D4" s="47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47" t="s">
        <v>21</v>
      </c>
      <c r="C6" s="47"/>
      <c r="D6" s="47"/>
      <c r="E6" s="47"/>
      <c r="F6" s="47"/>
      <c r="G6" s="47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6.25" customHeight="1" x14ac:dyDescent="0.25">
      <c r="A10" s="11" t="s">
        <v>21</v>
      </c>
      <c r="B10" s="12">
        <v>1</v>
      </c>
      <c r="C10" s="13" t="s">
        <v>2801</v>
      </c>
      <c r="D10" s="13" t="s">
        <v>2802</v>
      </c>
      <c r="E10" s="13" t="s">
        <v>2872</v>
      </c>
      <c r="F10" s="19" t="s">
        <v>329</v>
      </c>
      <c r="G10" s="15">
        <v>38197</v>
      </c>
      <c r="H10" s="19" t="s">
        <v>70</v>
      </c>
      <c r="I10" s="19" t="s">
        <v>321</v>
      </c>
      <c r="J10" s="42">
        <v>422</v>
      </c>
      <c r="K10" s="40" t="str">
        <f>VLOOKUP(J10,ОО!C:E,3,FALSE)</f>
        <v>Муниципальное бюджетное общеобразовательное учреждение средняя общеобразовательная школа №3</v>
      </c>
      <c r="L10" s="14">
        <v>10</v>
      </c>
      <c r="M10" s="13" t="s">
        <v>325</v>
      </c>
      <c r="N10" s="14">
        <v>46</v>
      </c>
    </row>
    <row r="11" spans="1:14" ht="26.25" customHeight="1" x14ac:dyDescent="0.25">
      <c r="A11" s="11" t="s">
        <v>21</v>
      </c>
      <c r="B11" s="12">
        <v>2</v>
      </c>
      <c r="C11" s="13" t="s">
        <v>2803</v>
      </c>
      <c r="D11" s="13" t="s">
        <v>2804</v>
      </c>
      <c r="E11" s="13" t="s">
        <v>2858</v>
      </c>
      <c r="F11" s="19" t="s">
        <v>329</v>
      </c>
      <c r="G11" s="15">
        <v>37720</v>
      </c>
      <c r="H11" s="19" t="s">
        <v>70</v>
      </c>
      <c r="I11" s="19" t="s">
        <v>321</v>
      </c>
      <c r="J11" s="42">
        <v>422</v>
      </c>
      <c r="K11" s="40" t="str">
        <f>VLOOKUP(J11,ОО!C:E,3,FALSE)</f>
        <v>Муниципальное бюджетное общеобразовательное учреждение средняя общеобразовательная школа №3</v>
      </c>
      <c r="L11" s="14">
        <v>11</v>
      </c>
      <c r="M11" s="13" t="s">
        <v>325</v>
      </c>
      <c r="N11" s="14">
        <v>34</v>
      </c>
    </row>
    <row r="12" spans="1:14" ht="36.75" customHeight="1" x14ac:dyDescent="0.25">
      <c r="A12" s="11" t="s">
        <v>21</v>
      </c>
      <c r="B12" s="12">
        <v>3</v>
      </c>
      <c r="C12" s="13" t="s">
        <v>2805</v>
      </c>
      <c r="D12" s="13" t="s">
        <v>2806</v>
      </c>
      <c r="E12" s="13" t="s">
        <v>2807</v>
      </c>
      <c r="F12" s="19" t="s">
        <v>329</v>
      </c>
      <c r="G12" s="15">
        <v>38551</v>
      </c>
      <c r="H12" s="19" t="s">
        <v>70</v>
      </c>
      <c r="I12" s="19" t="s">
        <v>321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9</v>
      </c>
      <c r="M12" s="13" t="s">
        <v>325</v>
      </c>
      <c r="N12" s="14">
        <v>22</v>
      </c>
    </row>
    <row r="13" spans="1:14" ht="36" x14ac:dyDescent="0.25">
      <c r="A13" s="11" t="s">
        <v>21</v>
      </c>
      <c r="B13" s="12">
        <v>4</v>
      </c>
      <c r="C13" s="44" t="s">
        <v>2808</v>
      </c>
      <c r="D13" s="44" t="s">
        <v>2809</v>
      </c>
      <c r="E13" s="13" t="s">
        <v>2810</v>
      </c>
      <c r="F13" s="19" t="s">
        <v>329</v>
      </c>
      <c r="G13" s="15">
        <v>38601</v>
      </c>
      <c r="H13" s="19" t="s">
        <v>70</v>
      </c>
      <c r="I13" s="19" t="s">
        <v>321</v>
      </c>
      <c r="J13" s="42">
        <v>435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№17</v>
      </c>
      <c r="L13" s="14">
        <v>9</v>
      </c>
      <c r="M13" s="13" t="s">
        <v>325</v>
      </c>
      <c r="N13" s="14">
        <v>22</v>
      </c>
    </row>
    <row r="14" spans="1:14" ht="36" x14ac:dyDescent="0.25">
      <c r="A14" s="11" t="s">
        <v>21</v>
      </c>
      <c r="B14" s="12">
        <v>5</v>
      </c>
      <c r="C14" s="13" t="s">
        <v>2811</v>
      </c>
      <c r="D14" s="13" t="s">
        <v>2812</v>
      </c>
      <c r="E14" s="13" t="s">
        <v>2813</v>
      </c>
      <c r="F14" s="19" t="s">
        <v>329</v>
      </c>
      <c r="G14" s="15">
        <v>38267</v>
      </c>
      <c r="H14" s="19" t="s">
        <v>70</v>
      </c>
      <c r="I14" s="19" t="s">
        <v>322</v>
      </c>
      <c r="J14" s="42">
        <v>435</v>
      </c>
      <c r="K14" s="40" t="str">
        <f>VLOOKUP(J14,ОО!C:E,3,FALSE)</f>
        <v>Муниципальное бюджетное общеобразовательное учреждение средняя общеобразовательная школа №17</v>
      </c>
      <c r="L14" s="14">
        <v>10</v>
      </c>
      <c r="M14" s="13" t="s">
        <v>325</v>
      </c>
      <c r="N14" s="14">
        <v>16</v>
      </c>
    </row>
    <row r="15" spans="1:14" ht="36" x14ac:dyDescent="0.25">
      <c r="A15" s="11" t="s">
        <v>21</v>
      </c>
      <c r="B15" s="12">
        <v>6</v>
      </c>
      <c r="C15" s="13" t="s">
        <v>2814</v>
      </c>
      <c r="D15" s="13" t="s">
        <v>2815</v>
      </c>
      <c r="E15" s="13" t="s">
        <v>2816</v>
      </c>
      <c r="F15" s="19" t="s">
        <v>329</v>
      </c>
      <c r="G15" s="15">
        <v>37633</v>
      </c>
      <c r="H15" s="19" t="s">
        <v>70</v>
      </c>
      <c r="I15" s="19" t="s">
        <v>321</v>
      </c>
      <c r="J15" s="42">
        <v>435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№17</v>
      </c>
      <c r="L15" s="14">
        <v>11</v>
      </c>
      <c r="M15" s="13" t="s">
        <v>325</v>
      </c>
      <c r="N15" s="14">
        <v>31</v>
      </c>
    </row>
    <row r="16" spans="1:14" ht="36" x14ac:dyDescent="0.25">
      <c r="A16" s="11" t="s">
        <v>21</v>
      </c>
      <c r="B16" s="12">
        <v>7</v>
      </c>
      <c r="C16" s="13" t="s">
        <v>2817</v>
      </c>
      <c r="D16" s="13" t="s">
        <v>2815</v>
      </c>
      <c r="E16" s="13" t="s">
        <v>2807</v>
      </c>
      <c r="F16" s="19" t="s">
        <v>329</v>
      </c>
      <c r="G16" s="15">
        <v>37770</v>
      </c>
      <c r="H16" s="19" t="s">
        <v>70</v>
      </c>
      <c r="I16" s="19" t="s">
        <v>321</v>
      </c>
      <c r="J16" s="42">
        <v>435</v>
      </c>
      <c r="K16" s="40" t="str">
        <f>VLOOKUP(J16,ОО!C:E,3,FALSE)</f>
        <v>Муниципальное бюджетное общеобразовательное учреждение средняя общеобразовательная школа №17</v>
      </c>
      <c r="L16" s="14">
        <v>11</v>
      </c>
      <c r="M16" s="13" t="s">
        <v>325</v>
      </c>
      <c r="N16" s="14">
        <v>24</v>
      </c>
    </row>
    <row r="17" spans="1:14" ht="36.75" customHeight="1" x14ac:dyDescent="0.25">
      <c r="A17" s="11" t="s">
        <v>21</v>
      </c>
      <c r="B17" s="12">
        <v>8</v>
      </c>
      <c r="C17" s="13" t="s">
        <v>2818</v>
      </c>
      <c r="D17" s="13" t="s">
        <v>2819</v>
      </c>
      <c r="E17" s="13" t="s">
        <v>2820</v>
      </c>
      <c r="F17" s="19" t="s">
        <v>329</v>
      </c>
      <c r="G17" s="15">
        <v>37888</v>
      </c>
      <c r="H17" s="19" t="s">
        <v>70</v>
      </c>
      <c r="I17" s="19" t="s">
        <v>321</v>
      </c>
      <c r="J17" s="42">
        <v>435</v>
      </c>
      <c r="K17" s="40" t="str">
        <f>VLOOKUP(J17,ОО!C:E,3,FALSE)</f>
        <v>Муниципальное бюджетное общеобразовательное учреждение средняя общеобразовательная школа №17</v>
      </c>
      <c r="L17" s="14">
        <v>11</v>
      </c>
      <c r="M17" s="13" t="s">
        <v>325</v>
      </c>
      <c r="N17" s="14">
        <v>25</v>
      </c>
    </row>
    <row r="18" spans="1:14" ht="36" x14ac:dyDescent="0.25">
      <c r="A18" s="11" t="s">
        <v>21</v>
      </c>
      <c r="B18" s="12">
        <v>9</v>
      </c>
      <c r="C18" s="13" t="s">
        <v>2821</v>
      </c>
      <c r="D18" s="13" t="s">
        <v>2822</v>
      </c>
      <c r="E18" s="13" t="s">
        <v>2823</v>
      </c>
      <c r="F18" s="19" t="s">
        <v>328</v>
      </c>
      <c r="G18" s="15">
        <v>37889</v>
      </c>
      <c r="H18" s="19" t="s">
        <v>70</v>
      </c>
      <c r="I18" s="19" t="s">
        <v>321</v>
      </c>
      <c r="J18" s="42">
        <v>435</v>
      </c>
      <c r="K18" s="40" t="str">
        <f>VLOOKUP(J18,ОО!C:E,3,FALSE)</f>
        <v>Муниципальное бюджетное общеобразовательное учреждение средняя общеобразовательная школа №17</v>
      </c>
      <c r="L18" s="14">
        <v>11</v>
      </c>
      <c r="M18" s="13" t="s">
        <v>325</v>
      </c>
      <c r="N18" s="14">
        <v>52</v>
      </c>
    </row>
    <row r="19" spans="1:14" ht="36" x14ac:dyDescent="0.25">
      <c r="A19" s="11" t="s">
        <v>21</v>
      </c>
      <c r="B19" s="12">
        <v>10</v>
      </c>
      <c r="C19" s="13" t="s">
        <v>2824</v>
      </c>
      <c r="D19" s="13" t="s">
        <v>2815</v>
      </c>
      <c r="E19" s="13" t="s">
        <v>2825</v>
      </c>
      <c r="F19" s="19" t="s">
        <v>329</v>
      </c>
      <c r="G19" s="15">
        <v>38628</v>
      </c>
      <c r="H19" s="19" t="s">
        <v>70</v>
      </c>
      <c r="I19" s="19" t="s">
        <v>321</v>
      </c>
      <c r="J19" s="42">
        <v>432</v>
      </c>
      <c r="K19" s="40" t="str">
        <f>VLOOKUP(J19,ОО!C:E,3,FALSE)</f>
        <v>Муниципальное бюджетное общеобразовательное учреждение средняя общеобразовательная школа №14</v>
      </c>
      <c r="L19" s="14">
        <v>9</v>
      </c>
      <c r="M19" s="13" t="s">
        <v>325</v>
      </c>
      <c r="N19" s="14">
        <v>35</v>
      </c>
    </row>
    <row r="20" spans="1:14" ht="36" x14ac:dyDescent="0.25">
      <c r="A20" s="11" t="s">
        <v>21</v>
      </c>
      <c r="B20" s="12">
        <v>11</v>
      </c>
      <c r="C20" s="13" t="s">
        <v>2826</v>
      </c>
      <c r="D20" s="13" t="s">
        <v>2827</v>
      </c>
      <c r="E20" s="13" t="s">
        <v>2828</v>
      </c>
      <c r="F20" s="19" t="s">
        <v>329</v>
      </c>
      <c r="G20" s="15">
        <v>38678</v>
      </c>
      <c r="H20" s="19" t="s">
        <v>70</v>
      </c>
      <c r="I20" s="19" t="s">
        <v>321</v>
      </c>
      <c r="J20" s="42">
        <v>421</v>
      </c>
      <c r="K20" s="40" t="str">
        <f>VLOOKUP(J20,ОО!C:E,3,FALSE)</f>
        <v>Муниципальное бюджетное общеобразовательное учреждение средняя общеобразовательная школа №2</v>
      </c>
      <c r="L20" s="14">
        <v>9</v>
      </c>
      <c r="M20" s="13" t="s">
        <v>325</v>
      </c>
      <c r="N20" s="14">
        <v>55</v>
      </c>
    </row>
    <row r="21" spans="1:14" ht="36" x14ac:dyDescent="0.25">
      <c r="A21" s="11" t="s">
        <v>21</v>
      </c>
      <c r="B21" s="12">
        <v>12</v>
      </c>
      <c r="C21" s="13" t="s">
        <v>2829</v>
      </c>
      <c r="D21" s="13" t="s">
        <v>2830</v>
      </c>
      <c r="E21" s="13" t="s">
        <v>2831</v>
      </c>
      <c r="F21" s="19" t="s">
        <v>329</v>
      </c>
      <c r="G21" s="15">
        <v>37933</v>
      </c>
      <c r="H21" s="19" t="s">
        <v>70</v>
      </c>
      <c r="I21" s="19" t="s">
        <v>321</v>
      </c>
      <c r="J21" s="42">
        <v>421</v>
      </c>
      <c r="K21" s="40" t="str">
        <f>VLOOKUP(J21,ОО!C:E,3,FALSE)</f>
        <v>Муниципальное бюджетное общеобразовательное учреждение средняя общеобразовательная школа №2</v>
      </c>
      <c r="L21" s="14">
        <v>11</v>
      </c>
      <c r="M21" s="13" t="s">
        <v>325</v>
      </c>
      <c r="N21" s="14">
        <v>40</v>
      </c>
    </row>
    <row r="22" spans="1:14" ht="36" x14ac:dyDescent="0.25">
      <c r="A22" s="11" t="s">
        <v>21</v>
      </c>
      <c r="B22" s="12">
        <v>13</v>
      </c>
      <c r="C22" s="13" t="s">
        <v>2832</v>
      </c>
      <c r="D22" s="13" t="s">
        <v>2833</v>
      </c>
      <c r="E22" s="13" t="s">
        <v>2834</v>
      </c>
      <c r="F22" s="19" t="s">
        <v>329</v>
      </c>
      <c r="G22" s="15">
        <v>37838</v>
      </c>
      <c r="H22" s="19" t="s">
        <v>70</v>
      </c>
      <c r="I22" s="19" t="s">
        <v>321</v>
      </c>
      <c r="J22" s="42">
        <v>421</v>
      </c>
      <c r="K22" s="40" t="str">
        <f>VLOOKUP(J22,ОО!C:E,3,FALSE)</f>
        <v>Муниципальное бюджетное общеобразовательное учреждение средняя общеобразовательная школа №2</v>
      </c>
      <c r="L22" s="14">
        <v>11</v>
      </c>
      <c r="M22" s="13" t="s">
        <v>325</v>
      </c>
      <c r="N22" s="14">
        <v>38</v>
      </c>
    </row>
    <row r="23" spans="1:14" ht="37.5" customHeight="1" x14ac:dyDescent="0.25">
      <c r="A23" s="11" t="s">
        <v>21</v>
      </c>
      <c r="B23" s="12">
        <v>14</v>
      </c>
      <c r="C23" s="13" t="s">
        <v>2835</v>
      </c>
      <c r="D23" s="13" t="s">
        <v>2836</v>
      </c>
      <c r="E23" s="13" t="s">
        <v>2840</v>
      </c>
      <c r="F23" s="19" t="s">
        <v>329</v>
      </c>
      <c r="G23" s="15">
        <v>38684</v>
      </c>
      <c r="H23" s="19" t="s">
        <v>70</v>
      </c>
      <c r="I23" s="19" t="s">
        <v>321</v>
      </c>
      <c r="J23" s="42">
        <v>424</v>
      </c>
      <c r="K23" s="40" t="str">
        <f>VLOOKUP(J23,ОО!C:E,3,FALSE)</f>
        <v>Муниципальное бюджетное общеобразовательное учреждение средняя общеобразовательная школа №5</v>
      </c>
      <c r="L23" s="14">
        <v>9</v>
      </c>
      <c r="M23" s="13" t="s">
        <v>325</v>
      </c>
      <c r="N23" s="14">
        <v>37</v>
      </c>
    </row>
    <row r="24" spans="1:14" ht="36" customHeight="1" x14ac:dyDescent="0.25">
      <c r="A24" s="11" t="s">
        <v>21</v>
      </c>
      <c r="B24" s="12">
        <v>15</v>
      </c>
      <c r="C24" s="13" t="s">
        <v>2837</v>
      </c>
      <c r="D24" s="13" t="s">
        <v>2838</v>
      </c>
      <c r="E24" s="13" t="s">
        <v>2839</v>
      </c>
      <c r="F24" s="19" t="s">
        <v>328</v>
      </c>
      <c r="G24" s="15">
        <v>38071</v>
      </c>
      <c r="H24" s="19" t="s">
        <v>70</v>
      </c>
      <c r="I24" s="19" t="s">
        <v>321</v>
      </c>
      <c r="J24" s="42">
        <v>424</v>
      </c>
      <c r="K24" s="40" t="str">
        <f>VLOOKUP(J24,ОО!C:E,3,FALSE)</f>
        <v>Муниципальное бюджетное общеобразовательное учреждение средняя общеобразовательная школа №5</v>
      </c>
      <c r="L24" s="14">
        <v>10</v>
      </c>
      <c r="M24" s="13" t="s">
        <v>325</v>
      </c>
      <c r="N24" s="14">
        <v>32</v>
      </c>
    </row>
    <row r="25" spans="1:14" ht="36" customHeight="1" x14ac:dyDescent="0.25">
      <c r="A25" s="11" t="s">
        <v>21</v>
      </c>
      <c r="B25" s="12">
        <v>16</v>
      </c>
      <c r="C25" s="13" t="s">
        <v>2841</v>
      </c>
      <c r="D25" s="13" t="s">
        <v>2842</v>
      </c>
      <c r="E25" s="13" t="s">
        <v>2831</v>
      </c>
      <c r="F25" s="19" t="s">
        <v>329</v>
      </c>
      <c r="G25" s="15">
        <v>37978</v>
      </c>
      <c r="H25" s="19" t="s">
        <v>70</v>
      </c>
      <c r="I25" s="19" t="s">
        <v>321</v>
      </c>
      <c r="J25" s="42">
        <v>445</v>
      </c>
      <c r="K25" s="40" t="str">
        <f>VLOOKUP(J25,ОО!C:E,3,FALSE)</f>
        <v>Муниципальное бюджетное общеобразовательное учреждение Сосновская средняя общеобразовательная школа</v>
      </c>
      <c r="L25" s="14">
        <v>11</v>
      </c>
      <c r="M25" s="13" t="s">
        <v>325</v>
      </c>
      <c r="N25" s="14">
        <v>35</v>
      </c>
    </row>
    <row r="26" spans="1:14" ht="30.75" customHeight="1" x14ac:dyDescent="0.25">
      <c r="A26" s="11" t="s">
        <v>21</v>
      </c>
      <c r="B26" s="12">
        <v>17</v>
      </c>
      <c r="C26" s="13" t="s">
        <v>2843</v>
      </c>
      <c r="D26" s="13" t="s">
        <v>2844</v>
      </c>
      <c r="E26" s="13" t="s">
        <v>2845</v>
      </c>
      <c r="F26" s="19" t="s">
        <v>328</v>
      </c>
      <c r="G26" s="15">
        <v>38565</v>
      </c>
      <c r="H26" s="19" t="s">
        <v>70</v>
      </c>
      <c r="I26" s="19" t="s">
        <v>321</v>
      </c>
      <c r="J26" s="42">
        <v>425</v>
      </c>
      <c r="K26" s="40" t="str">
        <f>VLOOKUP(J26,ОО!C:E,3,FALSE)</f>
        <v>Муниципальное бюджетное общеобразовательное учреждение средняя общеобразовательная школа №6</v>
      </c>
      <c r="L26" s="14">
        <v>9</v>
      </c>
      <c r="M26" s="13" t="s">
        <v>325</v>
      </c>
      <c r="N26" s="14">
        <v>33</v>
      </c>
    </row>
    <row r="27" spans="1:14" ht="36" x14ac:dyDescent="0.25">
      <c r="A27" s="11" t="s">
        <v>21</v>
      </c>
      <c r="B27" s="12">
        <v>18</v>
      </c>
      <c r="C27" s="13" t="s">
        <v>2846</v>
      </c>
      <c r="D27" s="13" t="s">
        <v>2847</v>
      </c>
      <c r="E27" s="13" t="s">
        <v>2848</v>
      </c>
      <c r="F27" s="19" t="s">
        <v>328</v>
      </c>
      <c r="G27" s="15">
        <v>38631</v>
      </c>
      <c r="H27" s="19" t="s">
        <v>70</v>
      </c>
      <c r="I27" s="19" t="s">
        <v>321</v>
      </c>
      <c r="J27" s="42">
        <v>425</v>
      </c>
      <c r="K27" s="40" t="str">
        <f>VLOOKUP(J27,ОО!C:E,3,FALSE)</f>
        <v>Муниципальное бюджетное общеобразовательное учреждение средняя общеобразовательная школа №6</v>
      </c>
      <c r="L27" s="14">
        <v>9</v>
      </c>
      <c r="M27" s="13" t="s">
        <v>325</v>
      </c>
      <c r="N27" s="14">
        <v>38</v>
      </c>
    </row>
    <row r="28" spans="1:14" ht="36" x14ac:dyDescent="0.25">
      <c r="A28" s="11" t="s">
        <v>21</v>
      </c>
      <c r="B28" s="12">
        <v>19</v>
      </c>
      <c r="C28" s="13" t="s">
        <v>2849</v>
      </c>
      <c r="D28" s="13" t="s">
        <v>2850</v>
      </c>
      <c r="E28" s="13" t="s">
        <v>2810</v>
      </c>
      <c r="F28" s="19" t="s">
        <v>328</v>
      </c>
      <c r="G28" s="15">
        <v>37995</v>
      </c>
      <c r="H28" s="19" t="s">
        <v>70</v>
      </c>
      <c r="I28" s="19" t="s">
        <v>321</v>
      </c>
      <c r="J28" s="42">
        <v>425</v>
      </c>
      <c r="K28" s="40" t="str">
        <f>VLOOKUP(J28,ОО!C:E,3,FALSE)</f>
        <v>Муниципальное бюджетное общеобразовательное учреждение средняя общеобразовательная школа №6</v>
      </c>
      <c r="L28" s="14">
        <v>10</v>
      </c>
      <c r="M28" s="13" t="s">
        <v>325</v>
      </c>
      <c r="N28" s="14">
        <v>36</v>
      </c>
    </row>
    <row r="29" spans="1:14" ht="36" x14ac:dyDescent="0.25">
      <c r="A29" s="11" t="s">
        <v>21</v>
      </c>
      <c r="B29" s="12">
        <v>20</v>
      </c>
      <c r="C29" s="13" t="s">
        <v>2863</v>
      </c>
      <c r="D29" s="13" t="s">
        <v>2851</v>
      </c>
      <c r="E29" s="13" t="s">
        <v>2852</v>
      </c>
      <c r="F29" s="19" t="s">
        <v>328</v>
      </c>
      <c r="G29" s="15">
        <v>38366</v>
      </c>
      <c r="H29" s="19" t="s">
        <v>70</v>
      </c>
      <c r="I29" s="19" t="s">
        <v>321</v>
      </c>
      <c r="J29" s="42">
        <v>425</v>
      </c>
      <c r="K29" s="40" t="str">
        <f>VLOOKUP(J29,ОО!C:E,3,FALSE)</f>
        <v>Муниципальное бюджетное общеобразовательное учреждение средняя общеобразовательная школа №6</v>
      </c>
      <c r="L29" s="14">
        <v>10</v>
      </c>
      <c r="M29" s="13" t="s">
        <v>325</v>
      </c>
      <c r="N29" s="14">
        <v>39</v>
      </c>
    </row>
    <row r="30" spans="1:14" ht="36" x14ac:dyDescent="0.25">
      <c r="A30" s="11" t="s">
        <v>21</v>
      </c>
      <c r="B30" s="12">
        <v>21</v>
      </c>
      <c r="C30" s="13" t="s">
        <v>2853</v>
      </c>
      <c r="D30" s="13" t="s">
        <v>2854</v>
      </c>
      <c r="E30" s="13" t="s">
        <v>2855</v>
      </c>
      <c r="F30" s="19" t="s">
        <v>328</v>
      </c>
      <c r="G30" s="15">
        <v>38217</v>
      </c>
      <c r="H30" s="19" t="s">
        <v>70</v>
      </c>
      <c r="I30" s="19" t="s">
        <v>321</v>
      </c>
      <c r="J30" s="42">
        <v>425</v>
      </c>
      <c r="K30" s="40" t="str">
        <f>VLOOKUP(J30,ОО!C:E,3,FALSE)</f>
        <v>Муниципальное бюджетное общеобразовательное учреждение средняя общеобразовательная школа №6</v>
      </c>
      <c r="L30" s="14">
        <v>10</v>
      </c>
      <c r="M30" s="13" t="s">
        <v>325</v>
      </c>
      <c r="N30" s="14">
        <v>37</v>
      </c>
    </row>
    <row r="31" spans="1:14" ht="36" x14ac:dyDescent="0.25">
      <c r="A31" s="11" t="s">
        <v>21</v>
      </c>
      <c r="B31" s="12">
        <v>22</v>
      </c>
      <c r="C31" s="13" t="s">
        <v>2856</v>
      </c>
      <c r="D31" s="13" t="s">
        <v>2857</v>
      </c>
      <c r="E31" s="13" t="s">
        <v>2858</v>
      </c>
      <c r="F31" s="19" t="s">
        <v>329</v>
      </c>
      <c r="G31" s="15">
        <v>38261</v>
      </c>
      <c r="H31" s="19" t="s">
        <v>70</v>
      </c>
      <c r="I31" s="19" t="s">
        <v>321</v>
      </c>
      <c r="J31" s="42">
        <v>425</v>
      </c>
      <c r="K31" s="40" t="str">
        <f>VLOOKUP(J31,ОО!C:E,3,FALSE)</f>
        <v>Муниципальное бюджетное общеобразовательное учреждение средняя общеобразовательная школа №6</v>
      </c>
      <c r="L31" s="14">
        <v>10</v>
      </c>
      <c r="M31" s="13" t="s">
        <v>325</v>
      </c>
      <c r="N31" s="14">
        <v>27</v>
      </c>
    </row>
    <row r="32" spans="1:14" ht="36" x14ac:dyDescent="0.25">
      <c r="A32" s="11" t="s">
        <v>21</v>
      </c>
      <c r="B32" s="12">
        <v>23</v>
      </c>
      <c r="C32" s="13" t="s">
        <v>2859</v>
      </c>
      <c r="D32" s="13" t="s">
        <v>2860</v>
      </c>
      <c r="E32" s="13" t="s">
        <v>2861</v>
      </c>
      <c r="F32" s="19" t="s">
        <v>328</v>
      </c>
      <c r="G32" s="15">
        <v>37769</v>
      </c>
      <c r="H32" s="19" t="s">
        <v>70</v>
      </c>
      <c r="I32" s="19" t="s">
        <v>321</v>
      </c>
      <c r="J32" s="42">
        <v>425</v>
      </c>
      <c r="K32" s="40" t="str">
        <f>VLOOKUP(J32,ОО!C:E,3,FALSE)</f>
        <v>Муниципальное бюджетное общеобразовательное учреждение средняя общеобразовательная школа №6</v>
      </c>
      <c r="L32" s="14">
        <v>11</v>
      </c>
      <c r="M32" s="13" t="s">
        <v>325</v>
      </c>
      <c r="N32" s="14">
        <v>44</v>
      </c>
    </row>
    <row r="33" spans="1:14" ht="36" x14ac:dyDescent="0.25">
      <c r="A33" s="11" t="s">
        <v>21</v>
      </c>
      <c r="B33" s="12">
        <v>24</v>
      </c>
      <c r="C33" s="13" t="s">
        <v>2862</v>
      </c>
      <c r="D33" s="13" t="s">
        <v>2804</v>
      </c>
      <c r="E33" s="13" t="s">
        <v>2858</v>
      </c>
      <c r="F33" s="19" t="s">
        <v>329</v>
      </c>
      <c r="G33" s="15">
        <v>37852</v>
      </c>
      <c r="H33" s="19" t="s">
        <v>70</v>
      </c>
      <c r="I33" s="19" t="s">
        <v>321</v>
      </c>
      <c r="J33" s="42">
        <v>425</v>
      </c>
      <c r="K33" s="40" t="str">
        <f>VLOOKUP(J33,ОО!C:E,3,FALSE)</f>
        <v>Муниципальное бюджетное общеобразовательное учреждение средняя общеобразовательная школа №6</v>
      </c>
      <c r="L33" s="14">
        <v>11</v>
      </c>
      <c r="M33" s="13" t="s">
        <v>325</v>
      </c>
      <c r="N33" s="14">
        <v>21</v>
      </c>
    </row>
    <row r="34" spans="1:14" ht="36" x14ac:dyDescent="0.25">
      <c r="A34" s="11" t="s">
        <v>21</v>
      </c>
      <c r="B34" s="12">
        <v>25</v>
      </c>
      <c r="C34" s="13" t="s">
        <v>2864</v>
      </c>
      <c r="D34" s="13" t="s">
        <v>2865</v>
      </c>
      <c r="E34" s="13" t="s">
        <v>2858</v>
      </c>
      <c r="F34" s="19" t="s">
        <v>329</v>
      </c>
      <c r="G34" s="15">
        <v>38091</v>
      </c>
      <c r="H34" s="19" t="s">
        <v>70</v>
      </c>
      <c r="I34" s="19" t="s">
        <v>321</v>
      </c>
      <c r="J34" s="42">
        <v>431</v>
      </c>
      <c r="K34" s="40" t="str">
        <f>VLOOKUP(J34,ОО!C:E,3,FALSE)</f>
        <v>Муниципальное бюджетное общеобразовательное учреждение средняя общеобразовательная школа №12</v>
      </c>
      <c r="L34" s="14">
        <v>10</v>
      </c>
      <c r="M34" s="13" t="s">
        <v>325</v>
      </c>
      <c r="N34" s="14">
        <v>24</v>
      </c>
    </row>
    <row r="35" spans="1:14" ht="36" x14ac:dyDescent="0.25">
      <c r="A35" s="11" t="s">
        <v>21</v>
      </c>
      <c r="B35" s="12">
        <v>26</v>
      </c>
      <c r="C35" s="13" t="s">
        <v>2866</v>
      </c>
      <c r="D35" s="13" t="s">
        <v>2815</v>
      </c>
      <c r="E35" s="13" t="s">
        <v>2828</v>
      </c>
      <c r="F35" s="19" t="s">
        <v>329</v>
      </c>
      <c r="G35" s="15">
        <v>38105</v>
      </c>
      <c r="H35" s="19" t="s">
        <v>70</v>
      </c>
      <c r="I35" s="19" t="s">
        <v>321</v>
      </c>
      <c r="J35" s="42">
        <v>431</v>
      </c>
      <c r="K35" s="40" t="str">
        <f>VLOOKUP(J35,ОО!C:E,3,FALSE)</f>
        <v>Муниципальное бюджетное общеобразовательное учреждение средняя общеобразовательная школа №12</v>
      </c>
      <c r="L35" s="14">
        <v>10</v>
      </c>
      <c r="M35" s="13" t="s">
        <v>325</v>
      </c>
      <c r="N35" s="14">
        <v>18</v>
      </c>
    </row>
    <row r="36" spans="1:14" ht="36" x14ac:dyDescent="0.25">
      <c r="A36" s="11" t="s">
        <v>21</v>
      </c>
      <c r="B36" s="12">
        <v>27</v>
      </c>
      <c r="C36" s="13" t="s">
        <v>2867</v>
      </c>
      <c r="D36" s="13" t="s">
        <v>2815</v>
      </c>
      <c r="E36" s="13" t="s">
        <v>2858</v>
      </c>
      <c r="F36" s="19" t="s">
        <v>329</v>
      </c>
      <c r="G36" s="15">
        <v>38222</v>
      </c>
      <c r="H36" s="19" t="s">
        <v>70</v>
      </c>
      <c r="I36" s="19" t="s">
        <v>321</v>
      </c>
      <c r="J36" s="42">
        <v>431</v>
      </c>
      <c r="K36" s="40" t="str">
        <f>VLOOKUP(J36,ОО!C:E,3,FALSE)</f>
        <v>Муниципальное бюджетное общеобразовательное учреждение средняя общеобразовательная школа №12</v>
      </c>
      <c r="L36" s="14">
        <v>10</v>
      </c>
      <c r="M36" s="13" t="s">
        <v>325</v>
      </c>
      <c r="N36" s="14">
        <v>11</v>
      </c>
    </row>
    <row r="37" spans="1:14" ht="36" x14ac:dyDescent="0.25">
      <c r="A37" s="11" t="s">
        <v>21</v>
      </c>
      <c r="B37" s="12">
        <v>28</v>
      </c>
      <c r="C37" s="13" t="s">
        <v>2868</v>
      </c>
      <c r="D37" s="13" t="s">
        <v>2833</v>
      </c>
      <c r="E37" s="13" t="s">
        <v>2871</v>
      </c>
      <c r="F37" s="19" t="s">
        <v>329</v>
      </c>
      <c r="G37" s="15">
        <v>38265</v>
      </c>
      <c r="H37" s="19" t="s">
        <v>70</v>
      </c>
      <c r="I37" s="19" t="s">
        <v>321</v>
      </c>
      <c r="J37" s="42">
        <v>431</v>
      </c>
      <c r="K37" s="40" t="str">
        <f>VLOOKUP(J37,ОО!C:E,3,FALSE)</f>
        <v>Муниципальное бюджетное общеобразовательное учреждение средняя общеобразовательная школа №12</v>
      </c>
      <c r="L37" s="14">
        <v>10</v>
      </c>
      <c r="M37" s="13" t="s">
        <v>325</v>
      </c>
      <c r="N37" s="14">
        <v>32</v>
      </c>
    </row>
    <row r="38" spans="1:14" ht="36" x14ac:dyDescent="0.25">
      <c r="A38" s="11" t="s">
        <v>21</v>
      </c>
      <c r="B38" s="12">
        <v>29</v>
      </c>
      <c r="C38" s="13" t="s">
        <v>2869</v>
      </c>
      <c r="D38" s="13" t="s">
        <v>2870</v>
      </c>
      <c r="E38" s="13" t="s">
        <v>2861</v>
      </c>
      <c r="F38" s="19" t="s">
        <v>328</v>
      </c>
      <c r="G38" s="15">
        <v>37728</v>
      </c>
      <c r="H38" s="19" t="s">
        <v>70</v>
      </c>
      <c r="I38" s="19" t="s">
        <v>321</v>
      </c>
      <c r="J38" s="42">
        <v>431</v>
      </c>
      <c r="K38" s="40" t="str">
        <f>VLOOKUP(J38,ОО!C:E,3,FALSE)</f>
        <v>Муниципальное бюджетное общеобразовательное учреждение средняя общеобразовательная школа №12</v>
      </c>
      <c r="L38" s="14">
        <v>11</v>
      </c>
      <c r="M38" s="13" t="s">
        <v>325</v>
      </c>
      <c r="N38" s="14">
        <v>20</v>
      </c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algorithmName="SHA-512" hashValue="BUGjSEtutFa44wUsqtFOQ+dmzfCb2wHr8U8aesX6mwLnRovQl45eRdoVgThjiexPYdmirIuSGvUILq+eXx/nlQ==" saltValue="N1U5mqMhM3IKaDgpsid/Ew==" spinCount="100000"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2020-11-20T12:25:16Z</dcterms:modified>
</cp:coreProperties>
</file>