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<sst xmlns="http://schemas.openxmlformats.org/spreadsheetml/2006/main" count="5460" uniqueCount="2844">
  <si>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</si>
  <si>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</si>
  <si>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</si>
  <si>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</si>
  <si>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</si>
  <si>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</si>
  <si>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</si>
  <si>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</si>
  <si>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</si>
  <si>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</si>
  <si>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</si>
  <si>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</si>
  <si>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</si>
  <si>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</si>
  <si>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</si>
  <si>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</si>
  <si>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</si>
  <si>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</si>
  <si>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</si>
  <si>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</si>
  <si>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</si>
  <si>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</si>
  <si>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</si>
  <si>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</si>
  <si>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</si>
  <si>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</si>
  <si>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</si>
  <si>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</si>
  <si>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</si>
  <si>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</si>
  <si>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</si>
  <si>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</si>
  <si>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</si>
  <si>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</si>
  <si>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</si>
  <si>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</si>
  <si>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</si>
  <si>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</si>
  <si>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</si>
  <si>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</si>
  <si>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</si>
  <si>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</si>
  <si>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</si>
  <si>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</si>
  <si>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</si>
  <si>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</si>
  <si>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</si>
  <si>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</si>
  <si>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</si>
  <si>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</si>
  <si>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</si>
  <si>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</si>
  <si>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</si>
  <si>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</si>
  <si>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</si>
  <si>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</si>
  <si>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</si>
  <si>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</si>
  <si>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</si>
  <si>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</si>
  <si>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</si>
  <si>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</si>
  <si>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</si>
  <si>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</si>
  <si>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</si>
  <si>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</si>
  <si>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</si>
  <si>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</si>
  <si>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</si>
  <si>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</si>
  <si>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</si>
  <si>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</si>
  <si>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</si>
  <si>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</si>
  <si>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</si>
  <si>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</si>
  <si>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</si>
  <si>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</si>
  <si>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</si>
  <si>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</si>
  <si>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</si>
  <si>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</si>
  <si>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</si>
  <si>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</si>
  <si>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</si>
  <si>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</si>
  <si>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</si>
  <si>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</si>
  <si>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</si>
  <si>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</si>
  <si>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</si>
  <si>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</si>
  <si>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</si>
  <si>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</si>
  <si>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</si>
  <si>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</si>
  <si>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</si>
  <si>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</si>
  <si>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</si>
  <si>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</si>
  <si>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</si>
  <si>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</si>
  <si>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</si>
  <si>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</si>
  <si>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</si>
  <si>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</si>
  <si>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</si>
  <si>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</si>
  <si>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</si>
  <si>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</si>
  <si>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</si>
  <si>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</si>
  <si>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</si>
  <si>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</si>
  <si>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</si>
  <si>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</si>
  <si>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</si>
  <si>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</si>
  <si>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</si>
  <si>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</si>
  <si>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</si>
  <si>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</si>
  <si>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</si>
  <si>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</si>
  <si>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</si>
  <si>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</si>
  <si>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</si>
  <si>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</si>
  <si>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</si>
  <si>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</si>
  <si>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</si>
  <si>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</si>
  <si>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</si>
  <si>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</si>
  <si>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</si>
  <si>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</si>
  <si>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</si>
  <si>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</si>
  <si>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</si>
  <si>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</si>
  <si>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</si>
  <si>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</si>
  <si>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</si>
  <si>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</si>
  <si>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</si>
  <si>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</si>
  <si>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</si>
  <si>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</si>
  <si>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</si>
  <si>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</si>
  <si>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</si>
  <si>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</si>
  <si>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</si>
  <si>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</si>
  <si>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</si>
  <si>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</si>
  <si>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</si>
  <si>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</si>
  <si>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</si>
  <si>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</si>
  <si>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</si>
  <si>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</si>
  <si>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</si>
  <si>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</si>
  <si>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</si>
  <si>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</si>
  <si>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</si>
  <si>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</si>
  <si>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</si>
  <si>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</si>
  <si>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</si>
  <si>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</si>
  <si>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</si>
  <si>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</si>
  <si>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</si>
  <si>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</si>
  <si>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</si>
  <si>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</si>
  <si>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</si>
  <si>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</si>
  <si>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</si>
  <si>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</si>
  <si>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</si>
  <si>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</si>
  <si>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</si>
  <si>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</si>
  <si>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</si>
  <si>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</si>
  <si>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</si>
  <si>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</si>
  <si>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</si>
  <si>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</si>
  <si>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</si>
  <si>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</si>
  <si>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</si>
  <si>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</si>
  <si>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</si>
  <si>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</si>
  <si>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</si>
  <si>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</si>
  <si>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</si>
  <si>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</si>
  <si>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</si>
  <si>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</si>
  <si>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</si>
  <si>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</si>
  <si>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</si>
  <si>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</si>
  <si>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</si>
  <si>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</si>
  <si>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</si>
  <si>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</si>
  <si>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</si>
  <si>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</si>
  <si>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</si>
  <si>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</si>
  <si>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</si>
  <si>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</si>
  <si>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</si>
  <si>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</si>
  <si>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</si>
  <si>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</si>
  <si>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</si>
  <si>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</si>
  <si>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</si>
  <si>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</si>
  <si>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</si>
  <si>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</si>
  <si>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</si>
  <si>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</si>
  <si>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</si>
  <si>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</si>
  <si>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</si>
  <si>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</si>
  <si>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</si>
  <si>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</si>
  <si>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</si>
  <si>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</si>
  <si>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</si>
  <si>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</si>
  <si>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</si>
  <si>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</si>
  <si>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</si>
  <si>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</si>
  <si>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</si>
  <si>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</si>
  <si>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</si>
  <si>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</si>
  <si>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</si>
  <si>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</si>
  <si>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</si>
  <si>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</si>
  <si>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</si>
  <si>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</si>
  <si>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</si>
  <si>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</si>
  <si>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</si>
  <si>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</si>
  <si>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</si>
  <si>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</si>
  <si>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</si>
  <si>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</si>
  <si>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</si>
  <si>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</si>
  <si>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</si>
  <si>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</si>
  <si>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</si>
  <si>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</si>
  <si>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</si>
  <si>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</si>
  <si>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</si>
  <si>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</si>
  <si>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</si>
  <si>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</si>
  <si>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</si>
  <si>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</si>
  <si>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</si>
  <si>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</si>
  <si>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</si>
  <si>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</si>
  <si>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</si>
  <si>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</si>
  <si>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</si>
  <si>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</si>
  <si>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</si>
  <si>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</si>
  <si>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</si>
  <si>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</si>
  <si>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</si>
  <si>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</si>
  <si>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</si>
  <si>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</si>
  <si>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</si>
  <si>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</si>
  <si>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</si>
  <si>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</si>
  <si>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</si>
  <si>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</si>
  <si>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</si>
  <si>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</si>
  <si>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</si>
  <si>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</si>
  <si>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</si>
  <si>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</si>
  <si>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</si>
  <si>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</si>
  <si>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</si>
  <si>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</si>
  <si>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</si>
  <si>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</si>
  <si>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</si>
  <si>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</si>
  <si>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</si>
  <si>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</si>
  <si>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</si>
  <si>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</si>
  <si>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</si>
  <si>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</si>
  <si>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</si>
  <si>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</si>
  <si>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</si>
  <si>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</si>
  <si>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</si>
  <si>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</si>
  <si>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</si>
  <si>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</si>
  <si>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</si>
  <si>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</si>
  <si>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</si>
  <si>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</si>
  <si>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</si>
  <si>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</si>
  <si>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</si>
  <si>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</si>
  <si>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</si>
  <si>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</si>
  <si>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</si>
  <si>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</si>
  <si>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</si>
  <si>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</si>
  <si>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</si>
  <si>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</si>
  <si>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</si>
  <si>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</si>
  <si>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</si>
  <si>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</si>
  <si>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</si>
  <si>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</si>
  <si>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</si>
  <si>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</si>
  <si>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</si>
  <si>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</si>
  <si>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</si>
  <si>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</si>
  <si>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</si>
  <si>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</si>
  <si>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</si>
  <si>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</si>
  <si>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</si>
  <si>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</si>
  <si>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</si>
  <si>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</si>
  <si>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</si>
  <si>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</si>
  <si>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</si>
  <si>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</si>
  <si>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</si>
  <si>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</si>
  <si>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</si>
  <si>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</si>
  <si>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</si>
  <si>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</si>
  <si>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</si>
  <si>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</si>
  <si>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</si>
  <si>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</si>
  <si>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</si>
  <si>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</si>
  <si>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</si>
  <si>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</si>
  <si>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</si>
  <si>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</si>
  <si>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</si>
  <si>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</si>
  <si>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</si>
  <si>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</si>
  <si>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</si>
  <si>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</si>
  <si>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</si>
  <si>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</si>
  <si>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</si>
  <si>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</si>
  <si>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</si>
  <si>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</si>
  <si>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</si>
  <si>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</si>
  <si>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</si>
  <si>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</si>
  <si>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</si>
  <si>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</si>
  <si>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</si>
  <si>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</si>
  <si>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</si>
  <si>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</si>
  <si>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</si>
  <si>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</si>
  <si>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</si>
  <si>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</si>
  <si>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</si>
  <si>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</si>
  <si>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</si>
  <si>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</si>
  <si>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</si>
  <si>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</si>
  <si>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</si>
  <si>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</si>
  <si>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</si>
  <si>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</si>
  <si>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</si>
  <si>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</si>
  <si>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</si>
  <si>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</si>
  <si>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</si>
  <si>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</si>
  <si>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</si>
  <si>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</si>
  <si>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</si>
  <si>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</si>
  <si>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</si>
  <si>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</si>
  <si>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</si>
  <si>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</si>
  <si>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</si>
  <si>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</si>
  <si>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</si>
  <si>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</si>
  <si>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</si>
  <si>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</si>
  <si>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</si>
  <si>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</si>
  <si>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</si>
  <si>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</si>
  <si>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</si>
  <si>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</si>
  <si>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</si>
  <si>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</si>
  <si>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</si>
  <si>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</si>
  <si>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</si>
  <si>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</si>
  <si>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</si>
  <si>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</si>
  <si>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</si>
  <si>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</si>
  <si>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</si>
  <si>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</si>
  <si>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</si>
  <si>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</si>
  <si>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</si>
  <si>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</si>
  <si>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</si>
  <si>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</si>
  <si>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</si>
  <si>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</si>
  <si>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</si>
  <si>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</si>
  <si>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</si>
  <si>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</si>
  <si>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</si>
  <si>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</si>
  <si>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</si>
  <si>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</si>
  <si>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</si>
  <si>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</si>
  <si>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</si>
  <si>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</si>
  <si>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</si>
  <si>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</si>
  <si>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</si>
  <si>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</si>
  <si>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</si>
  <si>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</si>
  <si>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</si>
  <si>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</si>
  <si>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</si>
  <si>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</si>
  <si>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</si>
  <si>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</si>
  <si>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</si>
  <si>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</si>
  <si>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</si>
  <si>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</si>
  <si>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</si>
  <si>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</si>
  <si>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</si>
  <si>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</si>
  <si>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</si>
  <si>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</si>
  <si>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</si>
  <si>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</si>
  <si>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</si>
  <si>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</si>
  <si>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</si>
  <si>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</si>
  <si>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</si>
  <si>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</si>
  <si>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</si>
  <si>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</si>
  <si>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</si>
  <si>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</si>
  <si>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</si>
  <si>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</si>
  <si>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</si>
  <si>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</si>
  <si>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</si>
  <si>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</si>
  <si>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</si>
  <si>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</si>
  <si>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</si>
  <si>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</si>
  <si>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</si>
  <si>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</si>
  <si>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</si>
  <si>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</si>
  <si>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</si>
  <si>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</si>
  <si>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</si>
  <si>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</si>
  <si>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</si>
  <si>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</si>
  <si>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</si>
  <si>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</si>
  <si>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</si>
  <si>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</si>
  <si>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</si>
  <si>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</si>
  <si>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</si>
  <si>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</si>
  <si>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</si>
  <si>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</si>
  <si>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</si>
  <si>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</si>
  <si>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</si>
  <si>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</si>
  <si>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</si>
  <si>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</si>
  <si>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</si>
  <si>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</si>
  <si>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</si>
  <si>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</si>
  <si>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</si>
  <si>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</si>
  <si>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</si>
  <si>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</si>
  <si>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</si>
  <si>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</si>
  <si>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</si>
  <si>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</si>
  <si>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</si>
  <si>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</si>
  <si>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</si>
  <si>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</si>
  <si>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</si>
  <si>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</si>
  <si>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</si>
  <si>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</si>
  <si>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</si>
  <si>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</si>
  <si>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</si>
  <si>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</si>
  <si>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</si>
  <si>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</si>
  <si>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</si>
  <si>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</si>
  <si>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</si>
  <si>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</si>
  <si>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</si>
  <si>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</si>
  <si>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</si>
  <si>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</si>
  <si>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</si>
  <si>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</si>
  <si>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</si>
  <si>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</si>
  <si>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</si>
  <si>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</si>
  <si>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</si>
  <si>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</si>
  <si>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</si>
  <si>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</si>
  <si>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</si>
  <si>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</si>
  <si>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</si>
  <si>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</si>
  <si>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</si>
  <si>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</si>
  <si>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</si>
  <si>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</si>
  <si>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</si>
  <si>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</si>
  <si>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</si>
  <si>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</si>
  <si>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</si>
  <si>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</si>
  <si>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</si>
  <si>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</si>
  <si>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</si>
  <si>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</si>
  <si>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</si>
  <si>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</si>
  <si>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</si>
  <si>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</si>
  <si>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</si>
  <si>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</si>
  <si>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</si>
  <si>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</si>
  <si>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</si>
  <si>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</si>
  <si>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</si>
  <si>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</si>
  <si>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</si>
  <si>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</si>
  <si>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</si>
  <si>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</si>
  <si>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</si>
  <si>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</si>
  <si>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</si>
  <si>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</si>
  <si>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</si>
  <si>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</si>
  <si>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</si>
  <si>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</si>
  <si>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</si>
  <si>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</si>
  <si>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</si>
  <si>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</si>
  <si>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</si>
  <si>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</si>
  <si>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</si>
  <si>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</si>
  <si>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</si>
  <si>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</si>
  <si>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</si>
  <si>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</si>
  <si>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</si>
  <si>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</si>
  <si>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</si>
  <si>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</si>
  <si>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</si>
  <si>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</si>
  <si>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</si>
  <si>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</si>
  <si>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</si>
  <si>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</si>
  <si>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</si>
  <si>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</si>
  <si>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</si>
  <si>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</si>
  <si>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</si>
  <si>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</si>
  <si>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</si>
  <si>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</si>
  <si>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</si>
  <si>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</si>
  <si>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</si>
  <si>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</si>
  <si>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</si>
  <si>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</si>
  <si>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</si>
  <si>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</si>
  <si>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</si>
  <si>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</si>
  <si>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</si>
  <si>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</si>
  <si>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</si>
  <si>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</si>
  <si>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</si>
  <si>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</si>
  <si>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</si>
  <si>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</si>
  <si>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</si>
  <si>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</si>
  <si>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</si>
  <si>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</si>
  <si>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</si>
  <si>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</si>
  <si>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</si>
  <si>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</si>
  <si>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</si>
  <si>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</si>
  <si>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</si>
  <si>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</si>
  <si>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</si>
  <si>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</si>
  <si>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</si>
  <si>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</si>
  <si>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</si>
  <si>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</si>
  <si>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</si>
  <si>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</si>
  <si>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</si>
  <si>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</si>
  <si>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</si>
  <si>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</si>
  <si>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</si>
  <si>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</si>
  <si>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</si>
  <si>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</si>
  <si>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</si>
  <si>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</si>
  <si>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</si>
  <si>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</si>
  <si>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</si>
  <si>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</si>
  <si>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</si>
  <si>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</si>
  <si>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</si>
  <si>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</si>
  <si>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</si>
  <si>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</si>
  <si>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</si>
  <si>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</si>
  <si>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</si>
  <si>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</si>
  <si>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</si>
  <si>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</si>
  <si>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</si>
  <si>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</si>
  <si>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</si>
  <si>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</si>
  <si>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</si>
  <si>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</si>
  <si>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</si>
  <si>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</si>
  <si>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</si>
  <si>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</si>
  <si>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</si>
  <si>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</si>
  <si>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</si>
  <si>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</si>
  <si>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</si>
  <si>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</si>
  <si>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</si>
  <si>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</si>
  <si>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</si>
  <si>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</si>
  <si>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</si>
  <si>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</si>
  <si>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</si>
  <si>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</si>
  <si>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</si>
  <si>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</si>
  <si>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</si>
  <si>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</si>
  <si>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</si>
  <si>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</si>
  <si>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</si>
  <si>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</si>
  <si>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</si>
  <si>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</si>
  <si>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</si>
  <si>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</si>
  <si>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</si>
  <si>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</si>
  <si>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</si>
  <si>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</si>
  <si>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</si>
  <si>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</si>
  <si>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</si>
  <si>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</si>
  <si>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</si>
  <si>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</si>
  <si>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</si>
  <si>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</si>
  <si>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</si>
  <si>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</si>
  <si>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</si>
  <si>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</si>
  <si>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</si>
  <si>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</si>
  <si>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</si>
  <si>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</si>
  <si>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</si>
  <si>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</si>
  <si>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</si>
  <si>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</si>
  <si>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</si>
  <si>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</si>
  <si>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</si>
  <si>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</si>
  <si>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</si>
  <si>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</si>
  <si>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</si>
  <si>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</si>
  <si>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</si>
  <si>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</si>
  <si>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</si>
  <si>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</si>
  <si>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</si>
  <si>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</si>
  <si>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</si>
  <si>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</si>
  <si>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</si>
  <si>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</si>
  <si>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</si>
  <si>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</si>
  <si>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</si>
  <si>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</si>
  <si>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</si>
  <si>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</si>
  <si>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</si>
  <si>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</si>
  <si>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</si>
  <si>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</si>
  <si>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</si>
  <si>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</si>
  <si>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</si>
  <si>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</si>
  <si>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</si>
  <si>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</si>
  <si>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</si>
  <si>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</si>
  <si>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</si>
  <si>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</si>
  <si>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</si>
  <si>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</si>
  <si>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</si>
  <si>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</si>
  <si>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</si>
  <si>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</si>
  <si>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</si>
  <si>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</si>
  <si>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</si>
  <si>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</si>
  <si>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</si>
  <si>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</si>
  <si>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</si>
  <si>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</si>
  <si>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</si>
  <si>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</si>
  <si>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</si>
  <si>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</si>
  <si>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</si>
  <si>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</si>
  <si>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</si>
  <si>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</si>
  <si>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</si>
  <si>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</si>
  <si>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</si>
  <si>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</si>
  <si>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</si>
  <si>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</si>
  <si>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</si>
  <si>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</si>
  <si>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</si>
  <si>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</si>
  <si>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</si>
  <si>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</si>
  <si>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</si>
  <si>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</si>
  <si>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</si>
  <si>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</si>
  <si>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</si>
  <si>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</si>
  <si>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</si>
  <si>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</si>
  <si>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</si>
  <si>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</si>
  <si>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</si>
  <si>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</si>
  <si>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</si>
  <si>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</si>
  <si>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</si>
  <si>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</si>
  <si>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</si>
  <si>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</si>
  <si>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</si>
  <si>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</si>
  <si>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</si>
  <si>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</si>
  <si>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</si>
  <si>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</si>
  <si>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</si>
  <si>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</si>
  <si>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</si>
  <si>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</si>
  <si>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</si>
  <si>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</si>
  <si>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</si>
  <si>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</si>
  <si>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</si>
  <si>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</si>
  <si>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</si>
  <si>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</si>
  <si>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</si>
  <si>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</si>
  <si>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</si>
  <si>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</si>
  <si>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</si>
  <si>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</si>
  <si>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</si>
  <si>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</si>
  <si>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</si>
  <si>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</si>
  <si>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</si>
  <si>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</si>
  <si>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</si>
  <si>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</si>
  <si>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</si>
  <si>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</si>
  <si>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</si>
  <si>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</si>
  <si>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</si>
  <si>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</si>
  <si>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</si>
  <si>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</si>
  <si>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</si>
  <si>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</si>
  <si>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</si>
  <si>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</si>
  <si>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</si>
  <si>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</si>
  <si>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</si>
  <si>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</si>
  <si>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</si>
  <si>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</si>
  <si>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</si>
  <si>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</si>
  <si>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</si>
  <si>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</si>
  <si>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</si>
  <si>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</si>
  <si>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</si>
  <si>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</si>
  <si>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</si>
  <si>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</si>
  <si>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</si>
  <si>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</si>
  <si>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</si>
  <si>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</si>
  <si>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</si>
  <si>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</si>
  <si>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</si>
  <si>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</si>
  <si>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</si>
  <si>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</si>
  <si>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</si>
  <si>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</si>
  <si>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</si>
  <si>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</si>
  <si>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</si>
  <si>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</si>
  <si>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</si>
  <si>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</si>
  <si>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</si>
  <si>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</si>
  <si>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</si>
  <si>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</si>
  <si>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</si>
  <si>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</si>
  <si>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</si>
  <si>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</si>
  <si>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</si>
  <si>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</si>
  <si>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</si>
  <si>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</si>
  <si>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</si>
  <si>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</si>
  <si>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</si>
  <si>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</si>
  <si>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</si>
  <si>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</si>
  <si>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</si>
  <si>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</si>
  <si>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</si>
  <si>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</si>
  <si>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</si>
  <si>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</si>
  <si>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</si>
  <si>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</si>
  <si>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</si>
  <si>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</si>
  <si>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</si>
  <si>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</si>
  <si>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</si>
  <si>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</si>
  <si>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</si>
  <si>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</si>
  <si>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</si>
  <si>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</si>
  <si>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</si>
  <si>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</si>
  <si>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</si>
  <si>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</si>
  <si>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</si>
  <si>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</si>
  <si>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</si>
  <si>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</si>
  <si>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</si>
  <si>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</si>
  <si>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</si>
  <si>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</si>
  <si>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</si>
  <si>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</si>
  <si>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</si>
  <si>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</si>
  <si>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</si>
  <si>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</si>
  <si>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</si>
  <si>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</si>
  <si>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</si>
  <si>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</si>
  <si>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</si>
  <si>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</si>
  <si>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</si>
  <si>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</si>
  <si>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</si>
  <si>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</si>
  <si>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</si>
  <si>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</si>
  <si>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</si>
  <si>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</si>
  <si>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</si>
  <si>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</si>
  <si>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</si>
  <si>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</si>
  <si>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</si>
  <si>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</si>
  <si>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</si>
  <si>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</si>
  <si>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</si>
  <si>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</si>
  <si>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</si>
  <si>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</si>
  <si>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</si>
  <si>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</si>
  <si>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</si>
  <si>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</si>
  <si>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</si>
  <si>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</si>
  <si>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</si>
  <si>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</si>
  <si>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</si>
  <si>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</si>
  <si>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</si>
  <si>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</si>
  <si>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</si>
  <si>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</si>
  <si>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</si>
  <si>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</si>
  <si>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</si>
  <si>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</si>
  <si>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</si>
  <si>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</si>
  <si>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</si>
  <si>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</si>
  <si>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</si>
  <si>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</si>
  <si>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</si>
  <si>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</si>
  <si>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</si>
  <si>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</si>
  <si>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</si>
  <si>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</si>
  <si>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</si>
  <si>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</si>
  <si>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</si>
  <si>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</si>
  <si>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</si>
  <si>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</si>
  <si>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</si>
  <si>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</si>
  <si>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</si>
  <si>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</si>
  <si>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</si>
  <si>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</si>
  <si>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</si>
  <si>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</si>
  <si>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</si>
  <si>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</si>
  <si>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</si>
  <si>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</si>
  <si>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</si>
  <si>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</si>
  <si>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</si>
  <si>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</si>
  <si>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</si>
  <si>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</si>
  <si>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</si>
  <si>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</si>
  <si>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</si>
  <si>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</si>
  <si>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</si>
  <si>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</si>
  <si>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</si>
  <si>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</si>
  <si>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</si>
  <si>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</si>
  <si>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</si>
  <si>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</si>
  <si>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</si>
  <si>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</si>
  <si>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</si>
  <si>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</si>
  <si>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</si>
  <si>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</si>
  <si>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</si>
  <si>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</si>
  <si>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</si>
  <si>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</si>
  <si>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</si>
  <si>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</si>
  <si>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</si>
  <si>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</si>
  <si>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</si>
  <si>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</si>
  <si>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</si>
  <si>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</si>
  <si>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</si>
  <si>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</si>
  <si>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</si>
  <si>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</si>
  <si>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</si>
  <si>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</si>
  <si>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</si>
  <si>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</si>
  <si>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</si>
  <si>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</si>
  <si>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</si>
  <si>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</si>
  <si>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</si>
  <si>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</si>
  <si>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</si>
  <si>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</si>
  <si>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</si>
  <si>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</si>
  <si>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</si>
  <si>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</si>
  <si>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</si>
  <si>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</si>
  <si>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</si>
  <si>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</si>
  <si>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</si>
  <si>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</si>
  <si>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</si>
  <si>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</si>
  <si>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</si>
  <si>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</si>
  <si>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</si>
  <si>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</si>
  <si>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</si>
  <si>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</si>
  <si>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</si>
  <si>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</si>
  <si>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</si>
  <si>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</si>
  <si>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</si>
  <si>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</si>
  <si>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</si>
  <si>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</si>
  <si>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</si>
  <si>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</si>
  <si>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</si>
  <si>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</si>
  <si>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</si>
  <si>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</si>
  <si>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</si>
  <si>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</si>
  <si>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</si>
  <si>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</si>
  <si>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</si>
  <si>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</si>
  <si>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</si>
  <si>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</si>
  <si>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</si>
  <si>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</si>
  <si>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</si>
  <si>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</si>
  <si>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</si>
  <si>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</si>
  <si>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</si>
  <si>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</si>
  <si>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</si>
  <si>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</si>
  <si>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</si>
  <si>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</si>
  <si>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</si>
  <si>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</si>
  <si>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</si>
  <si>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</si>
  <si>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</si>
  <si>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</si>
  <si>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</si>
  <si>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</si>
  <si>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</si>
  <si>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</si>
  <si>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</si>
  <si>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</si>
  <si>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</si>
  <si>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</si>
  <si>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</si>
  <si>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</si>
  <si>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</si>
  <si>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</si>
  <si>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</si>
  <si>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</si>
  <si>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</si>
  <si>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</si>
  <si>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</si>
  <si>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</si>
  <si>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</si>
  <si>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</si>
  <si>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</si>
  <si>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</si>
  <si>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</si>
  <si>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</si>
  <si>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</si>
  <si>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</si>
  <si>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</si>
  <si>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</si>
  <si>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</si>
  <si>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</si>
  <si>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</si>
  <si>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</si>
  <si>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</si>
  <si>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</si>
  <si>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</si>
  <si>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</si>
  <si>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</si>
  <si>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</si>
  <si>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</si>
  <si>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</si>
  <si>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</si>
  <si>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</si>
  <si>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</si>
  <si>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</si>
  <si>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</si>
  <si>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</si>
  <si>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</si>
  <si>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</si>
  <si>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</si>
  <si>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</si>
  <si>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</si>
  <si>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</si>
  <si>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</si>
  <si>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</si>
  <si>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</si>
  <si>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</si>
  <si>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</si>
  <si>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</si>
  <si>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</si>
  <si>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</si>
  <si>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</si>
  <si>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</si>
  <si>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</si>
  <si>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</si>
  <si>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</si>
  <si>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</si>
  <si>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</si>
  <si>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</si>
  <si>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</si>
  <si>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</si>
  <si>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</si>
  <si>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</si>
  <si>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</si>
  <si>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</si>
  <si>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</si>
  <si>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</si>
  <si>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</si>
  <si>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</si>
  <si>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</si>
  <si>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</si>
  <si>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</si>
  <si>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</si>
  <si>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</si>
  <si>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</si>
  <si>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</si>
  <si>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</si>
  <si>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</si>
  <si>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</si>
  <si>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</si>
  <si>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</si>
  <si>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</si>
  <si>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</si>
  <si>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</si>
  <si>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</si>
  <si>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</si>
  <si>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</si>
  <si>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</si>
  <si>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</si>
  <si>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</si>
  <si>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</si>
  <si>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</si>
  <si>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</si>
  <si>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</si>
  <si>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</si>
  <si>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</si>
  <si>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</si>
  <si>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</si>
  <si>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</si>
  <si>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</si>
  <si>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</si>
  <si>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</si>
  <si>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</si>
  <si>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</si>
  <si>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</si>
  <si>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</si>
  <si>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</si>
  <si>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</si>
  <si>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</si>
  <si>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</si>
  <si>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</si>
  <si>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</si>
  <si>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</si>
  <si>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</si>
  <si>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</si>
  <si>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</si>
  <si>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</si>
  <si>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</si>
  <si>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</si>
  <si>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</si>
  <si>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</si>
  <si>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</si>
  <si>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</si>
  <si>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</si>
  <si>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</si>
  <si>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</si>
  <si>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</si>
  <si>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</si>
  <si>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</si>
  <si>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</si>
  <si>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</si>
  <si>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</si>
  <si>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</si>
  <si>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</si>
  <si>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</si>
  <si>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</si>
  <si>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</si>
  <si>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</si>
  <si>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</si>
  <si>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</si>
  <si>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</si>
  <si>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</si>
  <si>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</si>
  <si>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</si>
  <si>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</si>
  <si>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</si>
  <si>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</si>
  <si>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</si>
  <si>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</si>
  <si>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</si>
  <si>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</si>
  <si>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</si>
  <si>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</si>
  <si>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</si>
  <si>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</si>
  <si>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</si>
  <si>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</si>
  <si>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</si>
  <si>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</si>
  <si>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</si>
  <si>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</si>
  <si>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</si>
  <si>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</si>
  <si>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</si>
  <si>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</si>
  <si>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</si>
  <si>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</si>
  <si>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</si>
  <si>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</si>
  <si>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</si>
  <si>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</si>
  <si>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</si>
  <si>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</si>
  <si>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</si>
  <si>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</si>
  <si>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</si>
  <si>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</si>
  <si>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</si>
  <si>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</si>
  <si>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</si>
  <si>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</si>
  <si>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</si>
  <si>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</si>
  <si>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</si>
  <si>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</si>
  <si>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</si>
  <si>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</si>
  <si>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</si>
  <si>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</si>
  <si>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</si>
  <si>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</si>
  <si>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</si>
  <si>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</si>
  <si>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</si>
  <si>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</si>
  <si>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</si>
  <si>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</si>
  <si>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</si>
  <si>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</si>
  <si>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</si>
  <si>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</si>
  <si>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</si>
  <si>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</si>
  <si>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</si>
  <si>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</si>
  <si>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</si>
  <si>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</si>
  <si>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</si>
  <si>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</si>
  <si>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</si>
  <si>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</si>
  <si>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</si>
  <si>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</si>
  <si>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</si>
  <si>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</si>
  <si>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</si>
  <si>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</si>
  <si>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</si>
  <si>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</si>
  <si>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</si>
  <si>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</si>
  <si>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</si>
  <si>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</si>
  <si>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</si>
  <si>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</si>
  <si>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</si>
  <si>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</si>
  <si>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</si>
  <si>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</si>
  <si>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</si>
  <si>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</si>
  <si>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</si>
  <si>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</si>
  <si>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</si>
  <si>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</si>
  <si>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</si>
  <si>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</si>
  <si>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</si>
  <si>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</si>
  <si>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</si>
  <si>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</si>
  <si>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</si>
  <si>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</si>
  <si>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</si>
  <si>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</si>
  <si>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</si>
  <si>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</si>
  <si>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</si>
  <si>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</si>
  <si>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</si>
  <si>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</si>
  <si>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</si>
  <si>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</si>
  <si>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</si>
  <si>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</si>
  <si>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</si>
  <si>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</si>
  <si>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</si>
  <si>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</si>
  <si>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</si>
  <si>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</si>
  <si>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</si>
  <si>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</si>
  <si>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</si>
  <si>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</si>
  <si>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</si>
  <si>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</si>
  <si>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</si>
  <si>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</si>
  <si>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</si>
  <si>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</si>
  <si>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</si>
  <si>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</si>
  <si>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</si>
  <si>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</si>
  <si>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</si>
  <si>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</si>
  <si>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</si>
  <si>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</si>
  <si>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</si>
  <si>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</si>
  <si>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</si>
  <si>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</si>
  <si>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</si>
  <si>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</si>
  <si>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</si>
  <si>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</si>
  <si>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</si>
  <si>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</si>
  <si>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</si>
  <si>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</si>
  <si>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</si>
  <si>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</si>
  <si>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</si>
  <si>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</si>
  <si>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</si>
  <si>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</si>
  <si>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</si>
  <si>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</si>
  <si>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</si>
  <si>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</si>
  <si>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</si>
  <si>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</si>
  <si>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</si>
  <si>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</si>
  <si>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</si>
  <si>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</si>
  <si>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</si>
  <si>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</si>
  <si>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</si>
  <si>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</si>
  <si>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</si>
  <si>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</si>
  <si>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</si>
  <si>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</si>
  <si>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</si>
  <si>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</si>
  <si>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</si>
  <si>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</si>
  <si>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</si>
  <si>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</si>
  <si>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</si>
  <si>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</si>
  <si>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</si>
  <si>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</si>
  <si>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</si>
  <si>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</si>
  <si>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</si>
  <si>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</si>
  <si>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</si>
  <si>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</si>
  <si>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</si>
  <si>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</si>
  <si>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</si>
  <si>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</si>
  <si>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</si>
  <si>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</si>
  <si>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</si>
  <si>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</si>
  <si>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</si>
  <si>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</si>
  <si>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</si>
  <si>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</si>
  <si>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</si>
  <si>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</si>
  <si>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</si>
  <si>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</si>
  <si>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</si>
  <si>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</si>
  <si>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</si>
  <si>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</si>
  <si>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</si>
  <si>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</si>
  <si>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</si>
  <si>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</si>
  <si>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</si>
  <si>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</si>
  <si>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</si>
  <si>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</si>
  <si>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</si>
  <si>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</si>
  <si>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</si>
  <si>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</si>
  <si>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</si>
  <si>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</si>
  <si>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</si>
  <si>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</si>
  <si>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</si>
  <si>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</si>
  <si>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</si>
  <si>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</si>
  <si>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</si>
  <si>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</si>
  <si>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</si>
  <si>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</si>
  <si>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</si>
  <si>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</si>
  <si>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</si>
  <si>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</si>
  <si>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</si>
  <si>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</si>
  <si>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</si>
  <si>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</si>
  <si>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</si>
  <si>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</si>
  <si>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</si>
  <si>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</si>
  <si>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</si>
  <si>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</si>
  <si>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</si>
  <si>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</si>
  <si>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</si>
  <si>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</si>
  <si>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</si>
  <si>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</si>
  <si>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</si>
  <si>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</si>
  <si>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</si>
  <si>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</si>
  <si>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</si>
  <si>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</si>
  <si>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</si>
  <si>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</si>
  <si>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</si>
  <si>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</si>
  <si>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</si>
  <si>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</si>
  <si>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</si>
  <si>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</si>
  <si>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</si>
  <si>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</si>
  <si>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</si>
  <si>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</si>
  <si>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</si>
  <si>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</si>
  <si>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</si>
  <si>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</si>
  <si>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</si>
  <si>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</si>
  <si>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</si>
  <si>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</si>
  <si>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</si>
  <si>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</si>
  <si>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</si>
  <si>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</si>
  <si>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</si>
  <si>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</si>
  <si>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</si>
  <si>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</si>
  <si>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</si>
  <si>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</si>
  <si>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</si>
  <si>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</si>
  <si>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</si>
  <si>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</si>
  <si>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</si>
  <si>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</si>
  <si>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</si>
  <si>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</si>
  <si>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</si>
  <si>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</si>
  <si>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</si>
  <si>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</si>
  <si>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</si>
  <si>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</si>
  <si>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</si>
  <si>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</si>
  <si>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</si>
  <si>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</si>
  <si>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</si>
  <si>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</si>
  <si>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</si>
  <si>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</si>
  <si>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</si>
  <si>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</si>
  <si>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</si>
  <si>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</si>
  <si>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</si>
  <si>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</si>
  <si>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</si>
  <si>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</si>
  <si>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</si>
  <si>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</si>
  <si>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</si>
  <si>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</si>
  <si>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</si>
  <si>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</si>
  <si>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</si>
  <si>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</si>
  <si>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</si>
  <si>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</si>
  <si>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</si>
  <si>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</si>
  <si>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</si>
  <si>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</si>
  <si>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</si>
  <si>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</si>
  <si>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</si>
  <si>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</si>
  <si>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</si>
  <si>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</si>
  <si>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</si>
  <si>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</si>
  <si>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</si>
  <si>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</si>
  <si>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</si>
  <si>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</si>
  <si>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</si>
  <si>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</si>
  <si>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</si>
  <si>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</si>
  <si>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</si>
  <si>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</si>
  <si>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</si>
  <si>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</si>
  <si>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</si>
  <si>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</si>
  <si>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</si>
  <si>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</si>
  <si>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</si>
  <si>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</si>
  <si>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</si>
  <si>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</si>
  <si>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</si>
  <si>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</si>
  <si>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</si>
  <si>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</si>
  <si>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</si>
  <si>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</si>
  <si>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</si>
  <si>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</si>
  <si>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</si>
  <si>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</si>
  <si>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</si>
  <si>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</si>
  <si>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</si>
  <si>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</si>
  <si>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</si>
  <si>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</si>
  <si>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</si>
  <si>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</si>
  <si>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</si>
  <si>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</si>
  <si>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</si>
  <si>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</si>
  <si>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</si>
  <si>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</si>
  <si>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</si>
  <si>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</si>
  <si>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</si>
  <si>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</si>
  <si>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</si>
  <si>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</si>
  <si>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</si>
  <si>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</si>
  <si>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</si>
  <si>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</si>
  <si>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</si>
  <si>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</si>
  <si>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</si>
  <si>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</si>
  <si>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</si>
  <si>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</si>
  <si>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</si>
  <si>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</si>
  <si>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</si>
  <si>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</si>
  <si>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</si>
  <si>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</si>
  <si>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</si>
  <si>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</si>
  <si>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</si>
  <si>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</si>
  <si>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</si>
  <si>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</si>
  <si>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</si>
  <si>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</si>
  <si>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</si>
  <si>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</si>
  <si>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</si>
  <si>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</si>
  <si>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</si>
  <si>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</si>
  <si>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</si>
  <si>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</si>
  <si>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</si>
  <si>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</si>
  <si>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</si>
  <si>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</si>
  <si>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</si>
  <si>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</si>
  <si>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</si>
  <si>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</si>
  <si>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</si>
  <si>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</si>
  <si>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</si>
  <si>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</si>
  <si>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</si>
  <si>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</si>
  <si>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</si>
  <si>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</si>
  <si>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</si>
  <si>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</si>
  <si>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</si>
  <si>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</si>
  <si>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</si>
  <si>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</si>
  <si>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</si>
  <si>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</si>
  <si>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</si>
  <si>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</si>
  <si>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</si>
  <si>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</si>
  <si>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</si>
  <si>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</si>
  <si>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</si>
  <si>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</si>
  <si>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</si>
  <si>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</si>
  <si>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</si>
  <si>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</si>
  <si>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</si>
  <si>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</si>
  <si>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</si>
  <si>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</si>
  <si>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</si>
  <si>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</si>
  <si>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</si>
  <si>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</si>
  <si>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</si>
  <si>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</si>
  <si>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</si>
  <si>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</si>
  <si>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</si>
  <si>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</si>
  <si>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</si>
  <si>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</si>
  <si>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</si>
  <si>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</si>
  <si>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</si>
  <si>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</si>
  <si>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</si>
  <si>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</si>
  <si>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</si>
  <si>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</si>
  <si>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</si>
  <si>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</si>
  <si>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</si>
  <si>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</si>
  <si>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</si>
  <si>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</si>
  <si>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</si>
  <si>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</si>
  <si>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</si>
  <si>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</si>
  <si>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</si>
  <si>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</si>
  <si>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</si>
  <si>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</si>
  <si>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</si>
  <si>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</si>
  <si>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</si>
  <si>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</si>
  <si>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</si>
  <si>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</si>
  <si>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</si>
  <si>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</si>
  <si>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</si>
  <si>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</si>
  <si>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</si>
  <si>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</si>
  <si>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</si>
  <si>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</si>
  <si>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</si>
  <si>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</si>
  <si>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</si>
  <si>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</si>
  <si>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</si>
  <si>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</si>
  <si>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</si>
  <si>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</si>
  <si>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</si>
  <si>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</si>
  <si>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</si>
  <si>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</si>
  <si>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</si>
  <si>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</si>
  <si>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</si>
  <si>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</si>
  <si>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</si>
  <si>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</si>
  <si>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</si>
  <si>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</si>
  <si>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</si>
  <si>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</si>
  <si>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</si>
  <si>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</si>
  <si>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</si>
  <si>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</si>
  <si>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</si>
  <si>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</si>
  <si>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</si>
  <si>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</si>
  <si>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</si>
  <si>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</si>
  <si>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</si>
  <si>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</si>
  <si>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</si>
  <si>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</si>
  <si>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</si>
  <si>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</si>
  <si>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</si>
  <si>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</si>
  <si>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</si>
  <si>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</si>
  <si>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</si>
  <si>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</si>
  <si>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</si>
  <si>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</si>
  <si>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</si>
  <si>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</si>
  <si>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</si>
  <si>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</si>
  <si>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</si>
  <si>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</si>
  <si>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</si>
  <si>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</si>
  <si>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</si>
  <si>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</si>
  <si>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</si>
  <si>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</si>
  <si>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</si>
  <si>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</si>
  <si>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</si>
  <si>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</si>
  <si>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</si>
  <si>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</si>
  <si>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</si>
  <si>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</si>
  <si>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</si>
  <si>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</si>
  <si>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</si>
  <si>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</si>
  <si>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</si>
  <si>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</si>
  <si>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</si>
  <si>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</si>
  <si>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</si>
  <si>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</si>
  <si>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</si>
  <si>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</si>
  <si>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</si>
  <si>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</si>
  <si>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</si>
  <si>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</si>
  <si>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</si>
  <si>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</si>
  <si>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</si>
  <si>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</si>
  <si>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</si>
  <si>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</si>
  <si>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</si>
  <si>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</si>
  <si>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</si>
  <si>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</si>
  <si>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</si>
  <si>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</si>
  <si>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</si>
  <si>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</si>
  <si>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</si>
  <si>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</si>
  <si>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</si>
  <si>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</si>
  <si>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</si>
  <si>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</si>
  <si>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</si>
  <si>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</si>
  <si>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</si>
  <si>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</si>
  <si>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</si>
  <si>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</si>
  <si>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</si>
  <si>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</si>
  <si>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</si>
  <si>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</si>
  <si>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</si>
  <si>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</si>
  <si>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</si>
  <si>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</si>
  <si>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</si>
  <si>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</si>
  <si>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</si>
  <si>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</si>
  <si>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</si>
  <si>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</si>
  <si>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</si>
  <si>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</si>
  <si>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</si>
  <si>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</si>
  <si>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</si>
  <si>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</si>
  <si>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</si>
  <si>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</si>
  <si>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</si>
  <si>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</si>
  <si>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</si>
  <si>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</si>
  <si>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</si>
  <si>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</si>
  <si>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</si>
  <si>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</si>
  <si>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</si>
  <si>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</si>
  <si>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</si>
  <si>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</si>
  <si>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</si>
  <si>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</si>
  <si>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</si>
  <si>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</si>
  <si>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</si>
  <si>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</si>
  <si>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</si>
  <si>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</si>
  <si>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</si>
  <si>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</si>
  <si>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</si>
  <si>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</si>
  <si>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</si>
  <si>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</si>
  <si>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</si>
  <si>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</si>
  <si>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</si>
  <si>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</si>
  <si>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</si>
  <si>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</si>
  <si>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</si>
  <si>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</si>
  <si>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</si>
  <si>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</si>
  <si>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</si>
  <si>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</si>
  <si>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</si>
  <si>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</si>
  <si>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</si>
  <si>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</si>
  <si>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</si>
  <si>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</si>
  <si>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</si>
  <si>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</si>
  <si>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</si>
  <si>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</si>
  <si>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</si>
  <si>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</si>
  <si>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</si>
  <si>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</si>
  <si>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</si>
  <si>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</si>
  <si>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</si>
  <si>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</si>
  <si>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</si>
  <si>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</si>
  <si>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</si>
  <si>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</si>
  <si>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</si>
  <si>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</si>
  <si>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</si>
  <si>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</si>
  <si>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</si>
  <si>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</si>
  <si>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</si>
  <si>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</si>
  <si>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</si>
  <si>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</si>
  <si>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</si>
  <si>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</si>
  <si>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</si>
  <si>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</si>
  <si>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</si>
  <si>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</si>
  <si>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</si>
  <si>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</si>
  <si>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</si>
  <si>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</si>
  <si>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</si>
  <si>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</si>
  <si>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</si>
  <si>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</si>
  <si>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</si>
  <si>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</si>
  <si>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</si>
  <si>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</si>
  <si>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</si>
  <si>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</si>
  <si>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</si>
  <si>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</si>
  <si>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</si>
  <si>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</si>
  <si>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</si>
  <si>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</si>
  <si>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</si>
  <si>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</si>
  <si>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</si>
  <si>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</si>
  <si>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</si>
  <si>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</si>
  <si>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</si>
  <si>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</si>
  <si>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</si>
  <si>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</si>
  <si>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</si>
  <si>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</si>
  <si>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</si>
  <si>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</si>
  <si>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</si>
  <si>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</si>
  <si>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</si>
  <si>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</si>
  <si>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</si>
  <si>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</si>
  <si>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</si>
  <si>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</si>
  <si>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</si>
  <si>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</si>
  <si>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</si>
  <si>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</si>
  <si>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</si>
  <si>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</si>
  <si>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</si>
  <si>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</si>
  <si>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</si>
  <si>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</si>
  <si>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</si>
  <si>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</si>
  <si>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</si>
  <si>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</si>
  <si>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</si>
  <si>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</si>
  <si>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</si>
  <si>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</si>
  <si>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</si>
  <si>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</si>
  <si>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</si>
  <si>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</si>
  <si>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</si>
  <si>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</si>
  <si>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</si>
  <si>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</si>
  <si>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</si>
  <si>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</si>
  <si>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</si>
  <si>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</si>
  <si>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</si>
  <si>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</si>
  <si>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</si>
  <si>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</si>
  <si>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</si>
  <si>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</si>
  <si>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</si>
  <si>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</si>
  <si>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</si>
  <si>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</si>
  <si>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</si>
  <si>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</si>
  <si>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</si>
  <si>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</si>
  <si>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</si>
  <si>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</si>
  <si>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</si>
  <si>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</si>
  <si>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</si>
  <si>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</si>
  <si>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</si>
  <si>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</si>
  <si>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</si>
  <si>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</si>
  <si>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</si>
  <si>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</si>
  <si>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</si>
  <si>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</si>
  <si>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</si>
  <si>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</si>
  <si>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</si>
  <si>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</si>
  <si>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</si>
  <si>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</si>
  <si>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</si>
  <si>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</si>
  <si>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</si>
  <si>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</si>
  <si>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</si>
  <si>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</si>
  <si>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</si>
  <si>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</si>
  <si>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</si>
  <si>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</si>
  <si>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</si>
  <si>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</si>
  <si>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</si>
  <si>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</si>
  <si>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</si>
  <si>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</si>
  <si>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</si>
  <si>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</si>
  <si>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</si>
  <si>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</si>
  <si>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</si>
  <si>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</si>
  <si>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</si>
  <si>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</si>
  <si>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</si>
  <si>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</si>
  <si>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</si>
  <si>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</si>
  <si>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</si>
  <si>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</si>
  <si>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</si>
  <si>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</si>
  <si>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</si>
  <si>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</si>
  <si>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</si>
  <si>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</si>
  <si>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</si>
  <si>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</si>
  <si>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</si>
  <si>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</si>
  <si>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</si>
  <si>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</si>
  <si>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</si>
  <si>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</si>
  <si>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</si>
  <si>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</si>
  <si>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</si>
  <si>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</si>
  <si>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</si>
  <si>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</si>
  <si>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</si>
  <si>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</si>
  <si>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</si>
  <si>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</si>
  <si>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</si>
  <si>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</si>
  <si>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</si>
  <si>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</si>
  <si>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</si>
  <si>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</si>
  <si>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</si>
  <si>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</si>
  <si>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</si>
  <si>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</si>
  <si>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</si>
  <si>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</si>
  <si>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</si>
  <si>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</si>
  <si>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</si>
  <si>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</si>
  <si>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</si>
  <si>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</si>
  <si>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</si>
  <si>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</si>
  <si>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</si>
  <si>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</si>
  <si>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</si>
  <si>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</si>
  <si>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</si>
  <si>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</si>
  <si>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</si>
  <si>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</si>
  <si>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</si>
  <si>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</si>
  <si>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</si>
  <si>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</si>
  <si>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</si>
  <si>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</si>
  <si>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</si>
  <si>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</si>
  <si>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</si>
  <si>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</si>
  <si>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</si>
  <si>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</si>
  <si>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</si>
  <si>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</si>
  <si>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</si>
  <si>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</si>
  <si>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</si>
  <si>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</si>
  <si>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</si>
  <si>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</si>
  <si>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</si>
  <si>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</si>
  <si>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</si>
  <si>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</si>
  <si>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</si>
  <si>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</si>
  <si>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</si>
  <si>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</si>
  <si>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</si>
  <si>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</si>
  <si>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</si>
  <si>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</si>
  <si>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</si>
  <si>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</si>
  <si>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</si>
  <si>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</si>
  <si>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</si>
  <si>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</si>
  <si>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</si>
  <si>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</si>
  <si>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</si>
  <si>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</si>
  <si>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</si>
  <si>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</si>
  <si>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</si>
  <si>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</si>
  <si>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</si>
  <si>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</si>
  <si>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</si>
  <si>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</si>
  <si>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</si>
  <si>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</si>
  <si>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</si>
  <si>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</si>
  <si>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</si>
  <si>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</si>
  <si>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</si>
  <si>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</si>
  <si>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</si>
  <si>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</si>
  <si>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</si>
  <si>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</si>
  <si>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</si>
  <si>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</si>
  <si>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</si>
  <si>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</si>
  <si>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</si>
  <si>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</si>
  <si>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</si>
  <si>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</si>
  <si>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</si>
  <si>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</si>
  <si>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</si>
  <si>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</si>
  <si>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</si>
  <si>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</si>
  <si>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</si>
  <si>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</si>
  <si>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</si>
  <si>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</si>
  <si>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</si>
  <si>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</si>
  <si>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</si>
  <si>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</si>
  <si>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</si>
  <si>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</si>
  <si>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</si>
  <si>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</si>
  <si>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</si>
  <si>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</si>
  <si>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</si>
  <si>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</si>
  <si>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</si>
  <si>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</si>
  <si>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</si>
  <si>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</si>
  <si>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</si>
  <si>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</si>
  <si>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</si>
  <si>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</si>
  <si>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</si>
  <si>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</si>
  <si>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</si>
  <si>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</si>
  <si>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</si>
  <si>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</si>
  <si>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</si>
  <si>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</si>
  <si>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</si>
  <si>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</si>
  <si>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</si>
  <si>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</si>
  <si>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</si>
  <si>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</si>
  <si>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</si>
  <si>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</si>
  <si>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</si>
  <si>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</si>
  <si>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</si>
  <si>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</si>
  <si>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</si>
  <si>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</si>
  <si>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</si>
  <si>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</si>
  <si>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</si>
  <si>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</si>
  <si>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</si>
  <si>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</si>
  <si>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</si>
  <si>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</si>
  <si>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</si>
  <si>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</si>
  <si>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</si>
  <si>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</si>
  <si>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</si>
  <si>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</si>
  <si>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</si>
  <si>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</si>
  <si>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</si>
  <si>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</si>
  <si>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</si>
  <si>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</si>
  <si>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</si>
  <si>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</si>
  <si>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</si>
  <si>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</si>
  <si>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</si>
  <si>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</si>
  <si>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</si>
  <si>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</si>
  <si>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</si>
  <si>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</si>
  <si>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</si>
  <si>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</si>
  <si>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</si>
  <si>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</si>
  <si>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</si>
  <si>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</si>
  <si>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</si>
  <si>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</si>
  <si>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</si>
  <si>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</si>
  <si>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</si>
  <si>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</si>
  <si>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</si>
  <si>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</si>
  <si>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</si>
  <si>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</si>
  <si>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</si>
  <si>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</si>
  <si>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</si>
  <si>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</si>
  <si>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</si>
  <si>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</si>
  <si>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</si>
  <si>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</si>
  <si>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</si>
  <si>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</si>
  <si>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</si>
  <si>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</si>
  <si>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</si>
  <si>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</si>
  <si>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</si>
  <si>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</si>
  <si>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</si>
  <si>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</si>
  <si>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</si>
  <si>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</si>
  <si>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</si>
  <si>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</si>
  <si>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</si>
  <si>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</si>
  <si>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</si>
  <si>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</si>
  <si>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</si>
  <si>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</si>
  <si>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</si>
  <si>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</si>
  <si>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</si>
  <si>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</si>
  <si>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</si>
  <si>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</si>
  <si>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</si>
  <si>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</si>
  <si>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</si>
  <si>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</si>
  <si>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</si>
  <si>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</si>
  <si>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</si>
  <si>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</si>
  <si>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</si>
  <si>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</si>
  <si>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</si>
  <si>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</si>
  <si>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</si>
  <si>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</si>
  <si>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</si>
  <si>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</si>
  <si>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</si>
  <si>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</si>
  <si>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</si>
  <si>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</si>
  <si>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</si>
  <si>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</si>
  <si>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</si>
  <si>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</si>
  <si>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</si>
  <si>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</si>
  <si>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</si>
  <si>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</si>
  <si>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</si>
  <si>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</si>
  <si>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</si>
  <si>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</si>
  <si>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</si>
  <si>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</si>
  <si>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</si>
  <si>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</si>
  <si>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</si>
  <si>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</si>
  <si>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</si>
  <si>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</si>
  <si>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</si>
  <si>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</si>
  <si>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</si>
  <si>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</si>
  <si>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</si>
  <si>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</si>
  <si>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</si>
  <si>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</si>
  <si>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</si>
  <si>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</si>
  <si>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</si>
  <si>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</si>
  <si>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</si>
  <si>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</si>
  <si>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</si>
  <si>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</si>
  <si>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</si>
  <si>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</si>
  <si>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</si>
  <si>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</si>
  <si>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</si>
  <si>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</si>
  <si>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</si>
  <si>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</si>
  <si>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</si>
  <si>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</si>
  <si>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</si>
  <si>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</si>
  <si>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</si>
  <si>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</si>
  <si>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</si>
  <si>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</si>
  <si>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</si>
  <si>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</si>
  <si>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</si>
  <si>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</si>
  <si>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</si>
  <si>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</si>
  <si>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</si>
  <si>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</si>
  <si>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</si>
  <si>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</si>
  <si>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</si>
  <si>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</si>
  <si>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</si>
  <si>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</si>
  <si>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</si>
  <si>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</si>
  <si>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</si>
  <si>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</si>
  <si>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</si>
  <si>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</si>
  <si>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</si>
  <si>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</si>
  <si>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</si>
  <si>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</si>
  <si>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</si>
  <si>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</si>
  <si>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</si>
  <si>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</si>
  <si>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</si>
  <si>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</si>
  <si>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</si>
  <si>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</si>
  <si>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</si>
  <si>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</si>
  <si>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</si>
  <si>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</si>
  <si>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</si>
  <si>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</si>
  <si>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</si>
  <si>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</si>
  <si>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</si>
  <si>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</si>
  <si>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</si>
  <si>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</si>
  <si>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</si>
  <si>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</si>
  <si>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</si>
  <si>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</si>
  <si>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</si>
  <si>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</si>
  <si>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</si>
  <si>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</si>
  <si>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</si>
  <si>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</si>
  <si>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</si>
  <si>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</si>
  <si>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</si>
  <si>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</si>
  <si>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</si>
  <si>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</si>
  <si>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</si>
  <si>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</si>
  <si>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</si>
  <si>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</si>
  <si>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</si>
  <si>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</si>
  <si>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</si>
  <si>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</si>
  <si>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</si>
  <si>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</si>
  <si>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</si>
  <si>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</si>
  <si>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</si>
  <si>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</si>
  <si>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</si>
  <si>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</si>
  <si>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</si>
  <si>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</si>
  <si>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</si>
  <si>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</si>
  <si>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</si>
  <si>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</si>
  <si>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</si>
  <si>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</si>
  <si>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</si>
  <si>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</si>
  <si>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</si>
  <si>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</si>
  <si>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</si>
  <si>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</si>
  <si>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</si>
  <si>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</si>
  <si>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</si>
  <si>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</si>
  <si>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</si>
  <si>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</si>
  <si>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</si>
  <si>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</si>
  <si>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</si>
  <si>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</si>
  <si>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</si>
  <si>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</si>
  <si>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</si>
  <si>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</si>
  <si>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</si>
  <si>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</si>
  <si>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</si>
  <si>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</si>
  <si>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</si>
  <si>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</si>
  <si>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</si>
  <si>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</si>
  <si>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</si>
  <si>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</si>
  <si>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</si>
  <si>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</si>
  <si>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</si>
  <si>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</si>
  <si>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</si>
  <si>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</si>
  <si>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</si>
  <si>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</si>
  <si>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</si>
  <si>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</si>
  <si>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</si>
  <si>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</si>
  <si>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</si>
  <si>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</si>
  <si>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</si>
  <si>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</si>
  <si>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</si>
  <si>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</si>
  <si>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</si>
  <si>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</si>
  <si>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</si>
  <si>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</si>
  <si>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</si>
  <si>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</si>
  <si>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</si>
  <si>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</si>
  <si>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</si>
  <si>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</si>
  <si>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</si>
  <si>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</si>
  <si>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</si>
  <si>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</si>
  <si>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</si>
  <si>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</si>
  <si>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</si>
  <si>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</si>
  <si>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</si>
  <si>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</si>
  <si>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</si>
  <si>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</si>
  <si>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</si>
  <si>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</si>
  <si>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</si>
  <si>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</si>
  <si>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</si>
  <si>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</si>
  <si>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</si>
  <si>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</si>
  <si>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</si>
  <si>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</si>
  <si>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</si>
  <si>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</si>
  <si>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</si>
  <si>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</si>
  <si>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</si>
  <si>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</si>
  <si>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</si>
  <si>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</si>
  <si>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</si>
  <si>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</si>
  <si>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</si>
  <si>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</si>
  <si>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</si>
  <si>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</si>
  <si>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</si>
  <si>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</si>
  <si>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</si>
  <si>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</si>
  <si>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</si>
  <si>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</si>
  <si>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</si>
  <si>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</si>
  <si>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</si>
  <si>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</si>
  <si>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</si>
  <si>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</si>
  <si>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</si>
  <si>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</si>
  <si>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</si>
  <si>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</si>
  <si>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</si>
  <si>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</si>
  <si>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</si>
  <si>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</si>
  <si>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</si>
  <si>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</si>
  <si>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</si>
  <si>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</si>
  <si>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</si>
  <si>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</si>
  <si>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</si>
  <si>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</si>
  <si>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</si>
  <si>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</si>
  <si>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</si>
  <si>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</si>
  <si>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</si>
  <si>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</si>
  <si>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</si>
  <si>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</si>
  <si>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</si>
  <si>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</si>
  <si>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</si>
  <si>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</si>
  <si>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</si>
  <si>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</si>
  <si>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</si>
  <si>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</si>
  <si>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</si>
  <si>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</si>
  <si>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</si>
  <si>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</si>
  <si>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</si>
  <si>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</si>
  <si>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</si>
  <si>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</si>
  <si>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</si>
  <si>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</si>
  <si>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</si>
  <si>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</si>
  <si>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</si>
  <si>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</si>
  <si>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</si>
  <si>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</si>
  <si>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</si>
  <si>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</si>
  <si>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</si>
  <si>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</si>
  <si>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</si>
  <si>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</si>
  <si>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</si>
  <si>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</si>
  <si>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</si>
  <si>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</si>
  <si>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</si>
  <si>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</si>
  <si>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</si>
  <si>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</si>
  <si>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</si>
  <si>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</si>
  <si>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</si>
  <si>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</si>
  <si>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</si>
  <si>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</si>
  <si>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</si>
  <si>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</si>
  <si>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</si>
  <si>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</si>
  <si>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</si>
  <si>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</si>
  <si>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</si>
  <si>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</si>
  <si>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</si>
  <si>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</si>
  <si>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</si>
  <si>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</si>
  <si>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</si>
  <si>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</si>
  <si>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</si>
  <si>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</si>
  <si>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</si>
  <si>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</si>
  <si>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</si>
  <si>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26 ноября 2020 </t>
  </si>
  <si>
    <t>Русский язык</t>
  </si>
  <si>
    <t>женский</t>
  </si>
  <si>
    <t>Сергеевна</t>
  </si>
  <si>
    <t>Бойко</t>
  </si>
  <si>
    <t>Елизавета</t>
  </si>
  <si>
    <t>Андреевна</t>
  </si>
  <si>
    <t>Божко</t>
  </si>
  <si>
    <t>Дарья</t>
  </si>
  <si>
    <t>Романцова</t>
  </si>
  <si>
    <t>Михайловна</t>
  </si>
  <si>
    <t>Кучер</t>
  </si>
  <si>
    <t>Аксинья</t>
  </si>
  <si>
    <t>Денисовна</t>
  </si>
  <si>
    <t>Суворова</t>
  </si>
  <si>
    <t>Татьяна</t>
  </si>
  <si>
    <t>Косенко</t>
  </si>
  <si>
    <t>Александра</t>
  </si>
  <si>
    <t>Васильева</t>
  </si>
  <si>
    <t>Полина</t>
  </si>
  <si>
    <t>Васильевна</t>
  </si>
  <si>
    <t xml:space="preserve">Лебедева </t>
  </si>
  <si>
    <t>Владислава</t>
  </si>
  <si>
    <t xml:space="preserve">Шевченко </t>
  </si>
  <si>
    <t xml:space="preserve">Ольга </t>
  </si>
  <si>
    <t>Владимировна</t>
  </si>
  <si>
    <t xml:space="preserve">Боровик </t>
  </si>
  <si>
    <t>Данил</t>
  </si>
  <si>
    <t>Евгеньевич</t>
  </si>
  <si>
    <t>мужской</t>
  </si>
  <si>
    <t>Курченко</t>
  </si>
  <si>
    <t>Алёна</t>
  </si>
  <si>
    <t>Антоновна</t>
  </si>
  <si>
    <t>Тарасевич</t>
  </si>
  <si>
    <t>Анастасия</t>
  </si>
  <si>
    <t>Мусаелян</t>
  </si>
  <si>
    <t>Сергей</t>
  </si>
  <si>
    <t>Жораевич</t>
  </si>
  <si>
    <t>Агафонова</t>
  </si>
  <si>
    <t>Викторовна</t>
  </si>
  <si>
    <t>Ремизов</t>
  </si>
  <si>
    <t>Дмитрий</t>
  </si>
  <si>
    <t>Харитонова</t>
  </si>
  <si>
    <t>Мария</t>
  </si>
  <si>
    <t>Дмитриевна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</si>
</sst>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9" fillId="0" borderId="0" xfId="0" applyFont="1" applyAlignment="1">
      <alignment horizontal="justify"/>
    </xf>
    <xf numFmtId="0" fontId="2" fillId="0" borderId="0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5" xfId="0" applyFont="1" applyFill="1" applyBorder="1"/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D7" workbookViewId="0">
      <selection activeCell="C25" sqref="C25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7" t="s">
        <v>2800</v>
      </c>
      <c r="D3" s="57"/>
      <c r="E3" s="2"/>
      <c r="F3" s="2" t="s">
        <v>14</v>
      </c>
      <c r="G3" s="10">
        <v>10</v>
      </c>
      <c r="H3" s="20"/>
      <c r="I3" s="20"/>
      <c r="J3" s="41"/>
      <c r="K3" s="37"/>
      <c r="L3" s="1"/>
      <c r="M3" s="18"/>
      <c r="N3" s="1"/>
    </row>
    <row r="4" spans="1:14" x14ac:dyDescent="0.25">
      <c r="B4" s="58" t="s">
        <v>2799</v>
      </c>
      <c r="C4" s="59"/>
      <c r="D4" s="59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9" t="s">
        <v>2059</v>
      </c>
      <c r="C6" s="59"/>
      <c r="D6" s="59"/>
      <c r="E6" s="59"/>
      <c r="F6" s="59"/>
      <c r="G6" s="59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3" customHeight="1" x14ac:dyDescent="0.25">
      <c r="A10" s="11" t="s">
        <v>21</v>
      </c>
      <c r="B10" s="12">
        <v>1</v>
      </c>
      <c r="C10" s="47" t="s">
        <v>2803</v>
      </c>
      <c r="D10" s="47" t="s">
        <v>2804</v>
      </c>
      <c r="E10" s="47" t="s">
        <v>2805</v>
      </c>
      <c r="F10" s="48" t="s">
        <v>329</v>
      </c>
      <c r="G10" s="49">
        <v>37983</v>
      </c>
      <c r="H10" s="19" t="s">
        <v>70</v>
      </c>
      <c r="I10" s="19" t="s">
        <v>321</v>
      </c>
      <c r="J10" s="42">
        <v>421</v>
      </c>
      <c r="K10" s="40" t="str">
        <f>VLOOKUP(J10,ОО!C:E,3,FALSE)</f>
        <v>Муниципальное бюджетное общеобразовательное учреждение средняя общеобразовательная школа №2</v>
      </c>
      <c r="L10" s="14">
        <v>10</v>
      </c>
      <c r="M10" s="13" t="s">
        <v>323</v>
      </c>
      <c r="N10" s="14">
        <v>48</v>
      </c>
    </row>
    <row r="11" spans="1:14" ht="36" customHeight="1" x14ac:dyDescent="0.25">
      <c r="A11" s="11" t="s">
        <v>21</v>
      </c>
      <c r="B11" s="12">
        <v>2</v>
      </c>
      <c r="C11" s="48" t="s">
        <v>2806</v>
      </c>
      <c r="D11" s="48" t="s">
        <v>2807</v>
      </c>
      <c r="E11" s="48" t="s">
        <v>2802</v>
      </c>
      <c r="F11" s="48" t="s">
        <v>2801</v>
      </c>
      <c r="G11" s="49">
        <v>38121</v>
      </c>
      <c r="H11" s="19" t="s">
        <v>70</v>
      </c>
      <c r="I11" s="19" t="s">
        <v>321</v>
      </c>
      <c r="J11" s="42">
        <v>431</v>
      </c>
      <c r="K11" s="40" t="str">
        <f>VLOOKUP(J11,ОО!C:E,3,FALSE)</f>
        <v>Муниципальное бюджетное общеобразовательное учреждение средняя общеобразовательная школа №12</v>
      </c>
      <c r="L11" s="14">
        <v>10</v>
      </c>
      <c r="M11" s="13" t="s">
        <v>325</v>
      </c>
      <c r="N11" s="14">
        <v>18</v>
      </c>
    </row>
    <row r="12" spans="1:14" ht="26.25" customHeight="1" x14ac:dyDescent="0.25">
      <c r="A12" s="11" t="s">
        <v>21</v>
      </c>
      <c r="B12" s="12">
        <v>3</v>
      </c>
      <c r="C12" s="48" t="s">
        <v>2808</v>
      </c>
      <c r="D12" s="48" t="s">
        <v>2807</v>
      </c>
      <c r="E12" s="48" t="s">
        <v>2809</v>
      </c>
      <c r="F12" s="48" t="s">
        <v>2801</v>
      </c>
      <c r="G12" s="56">
        <v>38000</v>
      </c>
      <c r="H12" s="48" t="s">
        <v>70</v>
      </c>
      <c r="I12" s="19" t="s">
        <v>321</v>
      </c>
      <c r="J12" s="42">
        <v>425</v>
      </c>
      <c r="K12" s="40" t="str">
        <f>VLOOKUP(J12,ОО!C:E,3,FALSE)</f>
        <v>Муниципальное бюджетное общеобразовательное учреждение средняя общеобразовательная школа №6</v>
      </c>
      <c r="L12" s="14">
        <v>10</v>
      </c>
      <c r="M12" s="13" t="s">
        <v>323</v>
      </c>
      <c r="N12" s="14">
        <v>54</v>
      </c>
    </row>
    <row r="13" spans="1:14" ht="30.75" customHeight="1" x14ac:dyDescent="0.25">
      <c r="A13" s="11" t="s">
        <v>21</v>
      </c>
      <c r="B13" s="12">
        <v>4</v>
      </c>
      <c r="C13" s="50" t="s">
        <v>2810</v>
      </c>
      <c r="D13" s="48" t="s">
        <v>2811</v>
      </c>
      <c r="E13" s="48" t="s">
        <v>2812</v>
      </c>
      <c r="F13" s="48" t="s">
        <v>2801</v>
      </c>
      <c r="G13" s="56">
        <v>38429</v>
      </c>
      <c r="H13" s="19" t="s">
        <v>70</v>
      </c>
      <c r="I13" s="19" t="s">
        <v>321</v>
      </c>
      <c r="J13" s="42">
        <v>425</v>
      </c>
      <c r="K13" s="40" t="str">
        <f>VLOOKUP(J13,ОО!C:E,3,FALSE)</f>
        <v>Муниципальное бюджетное общеобразовательное учреждение средняя общеобразовательная школа №6</v>
      </c>
      <c r="L13" s="14">
        <v>10</v>
      </c>
      <c r="M13" s="13" t="s">
        <v>325</v>
      </c>
      <c r="N13" s="14">
        <v>18</v>
      </c>
    </row>
    <row r="14" spans="1:14" ht="39" customHeight="1" x14ac:dyDescent="0.25">
      <c r="A14" s="11" t="s">
        <v>21</v>
      </c>
      <c r="B14" s="12">
        <v>5</v>
      </c>
      <c r="C14" s="51" t="s">
        <v>2813</v>
      </c>
      <c r="D14" s="52" t="s">
        <v>2814</v>
      </c>
      <c r="E14" s="53" t="s">
        <v>2802</v>
      </c>
      <c r="F14" s="48" t="s">
        <v>2801</v>
      </c>
      <c r="G14" s="56">
        <v>38000</v>
      </c>
      <c r="H14" s="19" t="s">
        <v>70</v>
      </c>
      <c r="I14" s="19" t="s">
        <v>321</v>
      </c>
      <c r="J14" s="42">
        <v>425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№6</v>
      </c>
      <c r="L14" s="14">
        <v>10</v>
      </c>
      <c r="M14" s="13" t="s">
        <v>325</v>
      </c>
      <c r="N14" s="14">
        <v>27</v>
      </c>
    </row>
    <row r="15" spans="1:14" ht="36.75" customHeight="1" thickBot="1" x14ac:dyDescent="0.3">
      <c r="A15" s="11" t="s">
        <v>21</v>
      </c>
      <c r="B15" s="12">
        <v>6</v>
      </c>
      <c r="C15" s="44" t="s">
        <v>2815</v>
      </c>
      <c r="D15" s="45" t="s">
        <v>2816</v>
      </c>
      <c r="E15" s="45" t="s">
        <v>2802</v>
      </c>
      <c r="F15" s="48" t="s">
        <v>2801</v>
      </c>
      <c r="G15" s="56">
        <v>38273</v>
      </c>
      <c r="H15" s="19" t="s">
        <v>70</v>
      </c>
      <c r="I15" s="19" t="s">
        <v>321</v>
      </c>
      <c r="J15" s="42">
        <v>425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№6</v>
      </c>
      <c r="L15" s="14">
        <v>10</v>
      </c>
      <c r="M15" s="13" t="s">
        <v>325</v>
      </c>
      <c r="N15" s="14">
        <v>38.5</v>
      </c>
    </row>
    <row r="16" spans="1:14" ht="34.5" customHeight="1" thickBot="1" x14ac:dyDescent="0.3">
      <c r="A16" s="11" t="s">
        <v>21</v>
      </c>
      <c r="B16" s="12">
        <v>7</v>
      </c>
      <c r="C16" s="44" t="s">
        <v>2817</v>
      </c>
      <c r="D16" s="45" t="s">
        <v>2818</v>
      </c>
      <c r="E16" s="45" t="s">
        <v>2819</v>
      </c>
      <c r="F16" s="45" t="s">
        <v>329</v>
      </c>
      <c r="G16" s="56">
        <v>38368</v>
      </c>
      <c r="H16" s="19" t="s">
        <v>70</v>
      </c>
      <c r="I16" s="19" t="s">
        <v>321</v>
      </c>
      <c r="J16" s="42">
        <v>425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№6</v>
      </c>
      <c r="L16" s="14">
        <v>10</v>
      </c>
      <c r="M16" s="13" t="s">
        <v>325</v>
      </c>
      <c r="N16" s="14">
        <v>19</v>
      </c>
    </row>
    <row r="17" spans="1:14" ht="26.25" customHeight="1" x14ac:dyDescent="0.25">
      <c r="A17" s="11" t="s">
        <v>21</v>
      </c>
      <c r="B17" s="12">
        <v>8</v>
      </c>
      <c r="C17" s="50" t="s">
        <v>2820</v>
      </c>
      <c r="D17" s="48" t="s">
        <v>2821</v>
      </c>
      <c r="E17" s="48" t="s">
        <v>2802</v>
      </c>
      <c r="F17" s="48" t="s">
        <v>329</v>
      </c>
      <c r="G17" s="49">
        <v>38259</v>
      </c>
      <c r="H17" s="19" t="s">
        <v>70</v>
      </c>
      <c r="I17" s="19" t="s">
        <v>321</v>
      </c>
      <c r="J17" s="42">
        <v>422</v>
      </c>
      <c r="K17" s="40" t="str">
        <f>VLOOKUP(J17,ОО!C:E,3,FALSE)</f>
        <v>Муниципальное бюджетное общеобразовательное учреждение средняя общеобразовательная школа №3</v>
      </c>
      <c r="L17" s="14">
        <v>10</v>
      </c>
      <c r="M17" s="13" t="s">
        <v>325</v>
      </c>
      <c r="N17" s="14">
        <v>26</v>
      </c>
    </row>
    <row r="18" spans="1:14" ht="35.25" customHeight="1" x14ac:dyDescent="0.25">
      <c r="A18" s="11" t="s">
        <v>21</v>
      </c>
      <c r="B18" s="12">
        <v>9</v>
      </c>
      <c r="C18" s="50" t="s">
        <v>2822</v>
      </c>
      <c r="D18" s="48" t="s">
        <v>2823</v>
      </c>
      <c r="E18" s="48" t="s">
        <v>2824</v>
      </c>
      <c r="F18" s="48" t="s">
        <v>329</v>
      </c>
      <c r="G18" s="49">
        <v>38197</v>
      </c>
      <c r="H18" s="19" t="s">
        <v>70</v>
      </c>
      <c r="I18" s="19" t="s">
        <v>321</v>
      </c>
      <c r="J18" s="42">
        <v>422</v>
      </c>
      <c r="K18" s="40" t="str">
        <f>VLOOKUP(J18,ОО!C:E,3,FALSE)</f>
        <v>Муниципальное бюджетное общеобразовательное учреждение средняя общеобразовательная школа №3</v>
      </c>
      <c r="L18" s="14">
        <v>10</v>
      </c>
      <c r="M18" s="13" t="s">
        <v>323</v>
      </c>
      <c r="N18" s="14">
        <v>54</v>
      </c>
    </row>
    <row r="19" spans="1:14" ht="35.25" customHeight="1" thickBot="1" x14ac:dyDescent="0.3">
      <c r="A19" s="11" t="s">
        <v>21</v>
      </c>
      <c r="B19" s="12">
        <v>10</v>
      </c>
      <c r="C19" s="44" t="s">
        <v>2825</v>
      </c>
      <c r="D19" s="45" t="s">
        <v>2826</v>
      </c>
      <c r="E19" s="45" t="s">
        <v>2827</v>
      </c>
      <c r="F19" s="45" t="s">
        <v>2828</v>
      </c>
      <c r="G19" s="46">
        <v>38237</v>
      </c>
      <c r="H19" s="19" t="s">
        <v>70</v>
      </c>
      <c r="I19" s="19" t="s">
        <v>321</v>
      </c>
      <c r="J19" s="42">
        <v>435</v>
      </c>
      <c r="K19" s="40" t="str">
        <f>VLOOKUP(J19,ОО!C:E,3,FALSE)</f>
        <v>Муниципальное бюджетное общеобразовательное учреждение средняя общеобразовательная школа №17</v>
      </c>
      <c r="L19" s="14">
        <v>10</v>
      </c>
      <c r="M19" s="13" t="s">
        <v>325</v>
      </c>
      <c r="N19" s="14">
        <v>17</v>
      </c>
    </row>
    <row r="20" spans="1:14" ht="30.75" customHeight="1" thickBot="1" x14ac:dyDescent="0.3">
      <c r="A20" s="11" t="s">
        <v>21</v>
      </c>
      <c r="B20" s="12">
        <v>11</v>
      </c>
      <c r="C20" s="44" t="s">
        <v>2829</v>
      </c>
      <c r="D20" s="45" t="s">
        <v>2830</v>
      </c>
      <c r="E20" s="45" t="s">
        <v>2831</v>
      </c>
      <c r="F20" s="45" t="s">
        <v>2801</v>
      </c>
      <c r="G20" s="46">
        <v>38267</v>
      </c>
      <c r="H20" s="19" t="s">
        <v>70</v>
      </c>
      <c r="I20" s="19" t="s">
        <v>321</v>
      </c>
      <c r="J20" s="42">
        <v>435</v>
      </c>
      <c r="K20" s="40" t="str">
        <f>VLOOKUP(J20,ОО!C:E,3,FALSE)</f>
        <v>Муниципальное бюджетное общеобразовательное учреждение средняя общеобразовательная школа №17</v>
      </c>
      <c r="L20" s="14">
        <v>10</v>
      </c>
      <c r="M20" s="13" t="s">
        <v>325</v>
      </c>
      <c r="N20" s="14">
        <v>16</v>
      </c>
    </row>
    <row r="21" spans="1:14" ht="26.25" customHeight="1" thickBot="1" x14ac:dyDescent="0.3">
      <c r="A21" s="11" t="s">
        <v>21</v>
      </c>
      <c r="B21" s="12">
        <v>12</v>
      </c>
      <c r="C21" s="48" t="s">
        <v>2832</v>
      </c>
      <c r="D21" s="48" t="s">
        <v>2833</v>
      </c>
      <c r="E21" s="48" t="s">
        <v>2805</v>
      </c>
      <c r="F21" s="48" t="s">
        <v>329</v>
      </c>
      <c r="G21" s="49">
        <v>38113</v>
      </c>
      <c r="H21" s="19" t="s">
        <v>70</v>
      </c>
      <c r="I21" s="19" t="s">
        <v>321</v>
      </c>
      <c r="J21" s="42">
        <v>427</v>
      </c>
      <c r="K21" s="40" t="str">
        <f>VLOOKUP(J21,ОО!C:E,3,FALSE)</f>
        <v>Муниципальное бюджетное общеобразовательное учреждение средняя общеобразовательная школа №8</v>
      </c>
      <c r="L21" s="14">
        <v>10</v>
      </c>
      <c r="M21" s="13" t="s">
        <v>323</v>
      </c>
      <c r="N21" s="14">
        <v>52</v>
      </c>
    </row>
    <row r="22" spans="1:14" ht="28.5" customHeight="1" thickBot="1" x14ac:dyDescent="0.3">
      <c r="A22" s="11" t="s">
        <v>21</v>
      </c>
      <c r="B22" s="12">
        <v>13</v>
      </c>
      <c r="C22" s="54" t="s">
        <v>2834</v>
      </c>
      <c r="D22" s="55" t="s">
        <v>2835</v>
      </c>
      <c r="E22" s="48" t="s">
        <v>2836</v>
      </c>
      <c r="F22" s="48" t="s">
        <v>328</v>
      </c>
      <c r="G22" s="49">
        <v>38364</v>
      </c>
      <c r="H22" s="19" t="s">
        <v>70</v>
      </c>
      <c r="I22" s="19" t="s">
        <v>321</v>
      </c>
      <c r="J22" s="42">
        <v>423</v>
      </c>
      <c r="K22" s="40" t="str">
        <f>VLOOKUP(J22,ОО!C:E,3,FALSE)</f>
        <v>Муниципальное бюджетное общеобразовательное учреждение средняя общеобразовательная школа №4</v>
      </c>
      <c r="L22" s="14">
        <v>10</v>
      </c>
      <c r="M22" s="13" t="s">
        <v>325</v>
      </c>
      <c r="N22" s="14">
        <v>25</v>
      </c>
    </row>
    <row r="23" spans="1:14" ht="25.5" customHeight="1" x14ac:dyDescent="0.25">
      <c r="A23" s="11" t="s">
        <v>21</v>
      </c>
      <c r="B23" s="12">
        <v>14</v>
      </c>
      <c r="C23" s="13" t="s">
        <v>2837</v>
      </c>
      <c r="D23" s="13" t="s">
        <v>2833</v>
      </c>
      <c r="E23" s="13" t="s">
        <v>2838</v>
      </c>
      <c r="F23" s="48" t="s">
        <v>329</v>
      </c>
      <c r="G23" s="15">
        <v>38287</v>
      </c>
      <c r="H23" s="19" t="s">
        <v>70</v>
      </c>
      <c r="I23" s="19" t="s">
        <v>321</v>
      </c>
      <c r="J23" s="42">
        <v>428</v>
      </c>
      <c r="K23" s="40" t="str">
        <f>VLOOKUP(J23,ОО!C:E,3,FALSE)</f>
        <v>Муниципальное бюджетное общеобразовательное учреждение средняя общеобразовательная школа №9</v>
      </c>
      <c r="L23" s="14">
        <v>10</v>
      </c>
      <c r="M23" s="13" t="s">
        <v>325</v>
      </c>
      <c r="N23" s="14">
        <v>11</v>
      </c>
    </row>
    <row r="24" spans="1:14" ht="25.5" customHeight="1" x14ac:dyDescent="0.25">
      <c r="A24" s="11" t="s">
        <v>21</v>
      </c>
      <c r="B24" s="12">
        <v>15</v>
      </c>
      <c r="C24" s="13" t="s">
        <v>2839</v>
      </c>
      <c r="D24" s="13" t="s">
        <v>2840</v>
      </c>
      <c r="E24" s="13" t="s">
        <v>2827</v>
      </c>
      <c r="F24" s="48" t="s">
        <v>328</v>
      </c>
      <c r="G24" s="15">
        <v>38335</v>
      </c>
      <c r="H24" s="19" t="s">
        <v>70</v>
      </c>
      <c r="I24" s="19" t="s">
        <v>321</v>
      </c>
      <c r="J24" s="42">
        <v>428</v>
      </c>
      <c r="K24" s="40" t="str">
        <f>VLOOKUP(J24,ОО!C:E,3,FALSE)</f>
        <v>Муниципальное бюджетное общеобразовательное учреждение средняя общеобразовательная школа №9</v>
      </c>
      <c r="L24" s="14">
        <v>10</v>
      </c>
      <c r="M24" s="13" t="s">
        <v>325</v>
      </c>
      <c r="N24" s="14">
        <v>21.5</v>
      </c>
    </row>
    <row r="25" spans="1:14" ht="39" customHeight="1" x14ac:dyDescent="0.25">
      <c r="A25" s="11" t="s">
        <v>21</v>
      </c>
      <c r="B25" s="12">
        <v>16</v>
      </c>
      <c r="C25" s="48" t="s">
        <v>2841</v>
      </c>
      <c r="D25" s="48" t="s">
        <v>2842</v>
      </c>
      <c r="E25" s="48" t="s">
        <v>2843</v>
      </c>
      <c r="F25" s="48" t="s">
        <v>329</v>
      </c>
      <c r="G25" s="49">
        <v>38247</v>
      </c>
      <c r="H25" s="19" t="s">
        <v>70</v>
      </c>
      <c r="I25" s="19" t="s">
        <v>321</v>
      </c>
      <c r="J25" s="42">
        <v>429</v>
      </c>
      <c r="K25" s="40" t="str">
        <f>VLOOKUP(J25,ОО!C:E,3,FALSE)</f>
        <v>Муниципальное бюджетное общеобразовательное учреждение средняя общеобразовательная школа №10</v>
      </c>
      <c r="L25" s="14">
        <v>10</v>
      </c>
      <c r="M25" s="13" t="s">
        <v>325</v>
      </c>
      <c r="N25" s="14">
        <v>35</v>
      </c>
    </row>
    <row r="26" spans="1:14" ht="25.5" customHeight="1" x14ac:dyDescent="0.25">
      <c r="A26" s="11"/>
      <c r="B26" s="12">
        <v>17</v>
      </c>
      <c r="C26" s="13"/>
      <c r="D26" s="13"/>
      <c r="E26" s="13"/>
      <c r="F26" s="19"/>
      <c r="G26" s="15"/>
      <c r="H26" s="19"/>
      <c r="I26" s="19"/>
      <c r="J26" s="42"/>
      <c r="K26" s="40" t="e">
        <f>VLOOKUP(J26,ОО!C:E,3,FALSE)</f>
        <v>#N/A</v>
      </c>
      <c r="L26" s="14"/>
      <c r="M26" s="13"/>
      <c r="N26" s="14"/>
    </row>
    <row r="27" spans="1:14" x14ac:dyDescent="0.25">
      <c r="A27" s="11"/>
      <c r="B27" s="12">
        <v>18</v>
      </c>
      <c r="C27" s="13"/>
      <c r="D27" s="13"/>
      <c r="E27" s="13"/>
      <c r="F27" s="19"/>
      <c r="G27" s="15"/>
      <c r="H27" s="19"/>
      <c r="I27" s="19"/>
      <c r="J27" s="42"/>
      <c r="K27" s="40" t="e">
        <f>VLOOKUP(J27,ОО!C:E,3,FALSE)</f>
        <v>#N/A</v>
      </c>
      <c r="L27" s="14"/>
      <c r="M27" s="13"/>
      <c r="N27" s="14"/>
    </row>
    <row r="28" spans="1:14" x14ac:dyDescent="0.25">
      <c r="A28" s="11"/>
      <c r="B28" s="12">
        <v>19</v>
      </c>
      <c r="C28" s="13"/>
      <c r="D28" s="13"/>
      <c r="E28" s="13"/>
      <c r="F28" s="19"/>
      <c r="G28" s="15"/>
      <c r="H28" s="19"/>
      <c r="I28" s="19"/>
      <c r="J28" s="42"/>
      <c r="K28" s="40" t="e">
        <f>VLOOKUP(J28,ОО!C:E,3,FALSE)</f>
        <v>#N/A</v>
      </c>
      <c r="L28" s="14"/>
      <c r="M28" s="13"/>
      <c r="N28" s="14"/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2020-12-08T12:24:47Z</dcterms:modified>
</cp:coreProperties>
</file>