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<sst xmlns="http://schemas.openxmlformats.org/spreadsheetml/2006/main" count="5365" uniqueCount="2814">
  <si>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</si>
  <si>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</si>
  <si>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</si>
  <si>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</si>
  <si>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</si>
  <si>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</si>
  <si>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</si>
  <si>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</si>
  <si>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</si>
  <si>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</si>
  <si>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</si>
  <si>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</si>
  <si>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</si>
  <si>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</si>
  <si>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</si>
  <si>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</si>
  <si>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</si>
  <si>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</si>
  <si>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</si>
  <si>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</si>
  <si>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</si>
  <si>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</si>
  <si>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</si>
  <si>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</si>
  <si>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</si>
  <si>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</si>
  <si>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</si>
  <si>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</si>
  <si>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</si>
  <si>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</si>
  <si>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</si>
  <si>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</si>
  <si>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</si>
  <si>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</si>
  <si>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</si>
  <si>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</si>
  <si>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</si>
  <si>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</si>
  <si>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</si>
  <si>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</si>
  <si>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</si>
  <si>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</si>
  <si>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</si>
  <si>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</si>
  <si>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</si>
  <si>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</si>
  <si>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</si>
  <si>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</si>
  <si>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</si>
  <si>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</si>
  <si>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</si>
  <si>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</si>
  <si>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</si>
  <si>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</si>
  <si>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</si>
  <si>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</si>
  <si>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</si>
  <si>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</si>
  <si>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</si>
  <si>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</si>
  <si>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</si>
  <si>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</si>
  <si>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</si>
  <si>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</si>
  <si>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</si>
  <si>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</si>
  <si>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</si>
  <si>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</si>
  <si>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</si>
  <si>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</si>
  <si>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</si>
  <si>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</si>
  <si>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</si>
  <si>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</si>
  <si>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</si>
  <si>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</si>
  <si>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</si>
  <si>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</si>
  <si>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</si>
  <si>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</si>
  <si>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</si>
  <si>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</si>
  <si>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</si>
  <si>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</si>
  <si>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</si>
  <si>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</si>
  <si>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</si>
  <si>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</si>
  <si>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</si>
  <si>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</si>
  <si>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</si>
  <si>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</si>
  <si>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</si>
  <si>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</si>
  <si>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</si>
  <si>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</si>
  <si>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</si>
  <si>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</si>
  <si>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</si>
  <si>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</si>
  <si>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</si>
  <si>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</si>
  <si>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</si>
  <si>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</si>
  <si>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</si>
  <si>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</si>
  <si>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</si>
  <si>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</si>
  <si>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</si>
  <si>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</si>
  <si>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</si>
  <si>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</si>
  <si>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</si>
  <si>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</si>
  <si>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</si>
  <si>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</si>
  <si>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</si>
  <si>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</si>
  <si>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</si>
  <si>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</si>
  <si>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</si>
  <si>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</si>
  <si>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</si>
  <si>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</si>
  <si>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</si>
  <si>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</si>
  <si>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</si>
  <si>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</si>
  <si>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</si>
  <si>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</si>
  <si>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</si>
  <si>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</si>
  <si>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</si>
  <si>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</si>
  <si>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</si>
  <si>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</si>
  <si>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</si>
  <si>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</si>
  <si>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</si>
  <si>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</si>
  <si>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</si>
  <si>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</si>
  <si>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</si>
  <si>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</si>
  <si>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</si>
  <si>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</si>
  <si>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</si>
  <si>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</si>
  <si>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</si>
  <si>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</si>
  <si>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</si>
  <si>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</si>
  <si>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</si>
  <si>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</si>
  <si>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</si>
  <si>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</si>
  <si>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</si>
  <si>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</si>
  <si>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</si>
  <si>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</si>
  <si>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</si>
  <si>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</si>
  <si>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</si>
  <si>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</si>
  <si>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</si>
  <si>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</si>
  <si>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</si>
  <si>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</si>
  <si>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</si>
  <si>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</si>
  <si>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</si>
  <si>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</si>
  <si>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</si>
  <si>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</si>
  <si>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</si>
  <si>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</si>
  <si>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</si>
  <si>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</si>
  <si>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</si>
  <si>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</si>
  <si>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</si>
  <si>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</si>
  <si>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</si>
  <si>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</si>
  <si>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</si>
  <si>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</si>
  <si>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</si>
  <si>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</si>
  <si>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</si>
  <si>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</si>
  <si>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</si>
  <si>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</si>
  <si>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</si>
  <si>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</si>
  <si>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</si>
  <si>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</si>
  <si>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</si>
  <si>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</si>
  <si>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</si>
  <si>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</si>
  <si>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</si>
  <si>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</si>
  <si>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</si>
  <si>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</si>
  <si>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</si>
  <si>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</si>
  <si>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</si>
  <si>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</si>
  <si>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</si>
  <si>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</si>
  <si>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</si>
  <si>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</si>
  <si>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</si>
  <si>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</si>
  <si>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</si>
  <si>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</si>
  <si>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</si>
  <si>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</si>
  <si>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</si>
  <si>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</si>
  <si>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</si>
  <si>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</si>
  <si>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</si>
  <si>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</si>
  <si>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</si>
  <si>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</si>
  <si>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</si>
  <si>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</si>
  <si>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</si>
  <si>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</si>
  <si>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</si>
  <si>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</si>
  <si>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</si>
  <si>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</si>
  <si>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</si>
  <si>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</si>
  <si>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</si>
  <si>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</si>
  <si>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</si>
  <si>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</si>
  <si>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</si>
  <si>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</si>
  <si>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</si>
  <si>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</si>
  <si>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</si>
  <si>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</si>
  <si>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</si>
  <si>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</si>
  <si>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</si>
  <si>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</si>
  <si>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</si>
  <si>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</si>
  <si>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</si>
  <si>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</si>
  <si>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</si>
  <si>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</si>
  <si>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</si>
  <si>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</si>
  <si>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</si>
  <si>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</si>
  <si>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</si>
  <si>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</si>
  <si>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</si>
  <si>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</si>
  <si>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</si>
  <si>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</si>
  <si>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</si>
  <si>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</si>
  <si>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</si>
  <si>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</si>
  <si>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</si>
  <si>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</si>
  <si>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</si>
  <si>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</si>
  <si>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</si>
  <si>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</si>
  <si>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</si>
  <si>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</si>
  <si>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</si>
  <si>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</si>
  <si>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</si>
  <si>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</si>
  <si>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</si>
  <si>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</si>
  <si>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</si>
  <si>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</si>
  <si>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</si>
  <si>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</si>
  <si>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</si>
  <si>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</si>
  <si>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</si>
  <si>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</si>
  <si>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</si>
  <si>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</si>
  <si>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</si>
  <si>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</si>
  <si>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</si>
  <si>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</si>
  <si>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</si>
  <si>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</si>
  <si>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</si>
  <si>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</si>
  <si>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</si>
  <si>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</si>
  <si>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</si>
  <si>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</si>
  <si>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</si>
  <si>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</si>
  <si>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</si>
  <si>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</si>
  <si>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</si>
  <si>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</si>
  <si>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</si>
  <si>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</si>
  <si>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</si>
  <si>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</si>
  <si>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</si>
  <si>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</si>
  <si>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</si>
  <si>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</si>
  <si>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</si>
  <si>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</si>
  <si>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</si>
  <si>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</si>
  <si>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</si>
  <si>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</si>
  <si>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</si>
  <si>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</si>
  <si>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</si>
  <si>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</si>
  <si>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</si>
  <si>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</si>
  <si>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</si>
  <si>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</si>
  <si>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</si>
  <si>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</si>
  <si>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</si>
  <si>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</si>
  <si>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</si>
  <si>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</si>
  <si>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</si>
  <si>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</si>
  <si>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</si>
  <si>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</si>
  <si>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</si>
  <si>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</si>
  <si>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</si>
  <si>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</si>
  <si>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</si>
  <si>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</si>
  <si>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</si>
  <si>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</si>
  <si>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</si>
  <si>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</si>
  <si>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</si>
  <si>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</si>
  <si>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</si>
  <si>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</si>
  <si>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</si>
  <si>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</si>
  <si>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</si>
  <si>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</si>
  <si>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</si>
  <si>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</si>
  <si>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</si>
  <si>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</si>
  <si>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</si>
  <si>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</si>
  <si>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</si>
  <si>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</si>
  <si>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</si>
  <si>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</si>
  <si>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</si>
  <si>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</si>
  <si>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</si>
  <si>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</si>
  <si>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</si>
  <si>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</si>
  <si>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</si>
  <si>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</si>
  <si>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</si>
  <si>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</si>
  <si>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</si>
  <si>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</si>
  <si>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</si>
  <si>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</si>
  <si>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</si>
  <si>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</si>
  <si>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</si>
  <si>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</si>
  <si>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</si>
  <si>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</si>
  <si>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</si>
  <si>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</si>
  <si>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</si>
  <si>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</si>
  <si>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</si>
  <si>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</si>
  <si>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</si>
  <si>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</si>
  <si>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</si>
  <si>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</si>
  <si>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</si>
  <si>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</si>
  <si>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</si>
  <si>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</si>
  <si>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</si>
  <si>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</si>
  <si>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</si>
  <si>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</si>
  <si>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</si>
  <si>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</si>
  <si>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</si>
  <si>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</si>
  <si>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</si>
  <si>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</si>
  <si>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</si>
  <si>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</si>
  <si>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</si>
  <si>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</si>
  <si>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</si>
  <si>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</si>
  <si>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</si>
  <si>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</si>
  <si>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</si>
  <si>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</si>
  <si>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</si>
  <si>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</si>
  <si>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</si>
  <si>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</si>
  <si>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</si>
  <si>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</si>
  <si>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</si>
  <si>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</si>
  <si>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</si>
  <si>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</si>
  <si>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</si>
  <si>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</si>
  <si>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</si>
  <si>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</si>
  <si>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</si>
  <si>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</si>
  <si>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</si>
  <si>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</si>
  <si>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</si>
  <si>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</si>
  <si>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</si>
  <si>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</si>
  <si>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</si>
  <si>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</si>
  <si>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</si>
  <si>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</si>
  <si>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</si>
  <si>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</si>
  <si>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</si>
  <si>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</si>
  <si>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</si>
  <si>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</si>
  <si>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</si>
  <si>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</si>
  <si>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</si>
  <si>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</si>
  <si>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</si>
  <si>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</si>
  <si>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</si>
  <si>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</si>
  <si>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</si>
  <si>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</si>
  <si>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</si>
  <si>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</si>
  <si>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</si>
  <si>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</si>
  <si>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</si>
  <si>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</si>
  <si>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</si>
  <si>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</si>
  <si>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</si>
  <si>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</si>
  <si>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</si>
  <si>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</si>
  <si>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</si>
  <si>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</si>
  <si>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</si>
  <si>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</si>
  <si>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</si>
  <si>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</si>
  <si>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</si>
  <si>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</si>
  <si>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</si>
  <si>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</si>
  <si>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</si>
  <si>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</si>
  <si>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</si>
  <si>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</si>
  <si>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</si>
  <si>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</si>
  <si>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</si>
  <si>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</si>
  <si>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</si>
  <si>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</si>
  <si>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</si>
  <si>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</si>
  <si>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</si>
  <si>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</si>
  <si>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</si>
  <si>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</si>
  <si>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</si>
  <si>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</si>
  <si>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</si>
  <si>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</si>
  <si>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</si>
  <si>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</si>
  <si>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</si>
  <si>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</si>
  <si>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</si>
  <si>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</si>
  <si>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</si>
  <si>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</si>
  <si>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</si>
  <si>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</si>
  <si>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</si>
  <si>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</si>
  <si>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</si>
  <si>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</si>
  <si>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</si>
  <si>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</si>
  <si>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</si>
  <si>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</si>
  <si>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</si>
  <si>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</si>
  <si>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</si>
  <si>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</si>
  <si>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</si>
  <si>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</si>
  <si>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</si>
  <si>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</si>
  <si>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</si>
  <si>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</si>
  <si>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</si>
  <si>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</si>
  <si>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</si>
  <si>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</si>
  <si>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</si>
  <si>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</si>
  <si>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</si>
  <si>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</si>
  <si>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</si>
  <si>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</si>
  <si>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</si>
  <si>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</si>
  <si>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</si>
  <si>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</si>
  <si>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</si>
  <si>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</si>
  <si>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</si>
  <si>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</si>
  <si>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</si>
  <si>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</si>
  <si>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</si>
  <si>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</si>
  <si>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</si>
  <si>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</si>
  <si>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</si>
  <si>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</si>
  <si>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</si>
  <si>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</si>
  <si>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</si>
  <si>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</si>
  <si>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</si>
  <si>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</si>
  <si>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</si>
  <si>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</si>
  <si>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</si>
  <si>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</si>
  <si>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</si>
  <si>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</si>
  <si>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</si>
  <si>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</si>
  <si>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</si>
  <si>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</si>
  <si>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</si>
  <si>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</si>
  <si>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</si>
  <si>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</si>
  <si>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</si>
  <si>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</si>
  <si>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</si>
  <si>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</si>
  <si>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</si>
  <si>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</si>
  <si>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</si>
  <si>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</si>
  <si>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</si>
  <si>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</si>
  <si>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</si>
  <si>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</si>
  <si>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</si>
  <si>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</si>
  <si>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</si>
  <si>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</si>
  <si>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</si>
  <si>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</si>
  <si>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</si>
  <si>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</si>
  <si>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</si>
  <si>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</si>
  <si>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</si>
  <si>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</si>
  <si>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</si>
  <si>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</si>
  <si>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</si>
  <si>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</si>
  <si>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</si>
  <si>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</si>
  <si>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</si>
  <si>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</si>
  <si>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</si>
  <si>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</si>
  <si>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</si>
  <si>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</si>
  <si>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</si>
  <si>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</si>
  <si>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</si>
  <si>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</si>
  <si>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</si>
  <si>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</si>
  <si>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</si>
  <si>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</si>
  <si>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</si>
  <si>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</si>
  <si>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</si>
  <si>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</si>
  <si>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</si>
  <si>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</si>
  <si>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</si>
  <si>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</si>
  <si>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</si>
  <si>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</si>
  <si>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</si>
  <si>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</si>
  <si>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</si>
  <si>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</si>
  <si>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</si>
  <si>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</si>
  <si>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</si>
  <si>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</si>
  <si>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</si>
  <si>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</si>
  <si>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</si>
  <si>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</si>
  <si>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</si>
  <si>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</si>
  <si>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</si>
  <si>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</si>
  <si>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</si>
  <si>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</si>
  <si>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</si>
  <si>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</si>
  <si>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</si>
  <si>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</si>
  <si>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</si>
  <si>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</si>
  <si>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</si>
  <si>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</si>
  <si>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</si>
  <si>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</si>
  <si>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</si>
  <si>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</si>
  <si>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</si>
  <si>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</si>
  <si>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</si>
  <si>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</si>
  <si>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</si>
  <si>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</si>
  <si>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</si>
  <si>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</si>
  <si>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</si>
  <si>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</si>
  <si>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</si>
  <si>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</si>
  <si>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</si>
  <si>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</si>
  <si>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</si>
  <si>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</si>
  <si>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</si>
  <si>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</si>
  <si>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</si>
  <si>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</si>
  <si>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</si>
  <si>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</si>
  <si>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</si>
  <si>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</si>
  <si>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</si>
  <si>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</si>
  <si>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</si>
  <si>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</si>
  <si>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</si>
  <si>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</si>
  <si>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</si>
  <si>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</si>
  <si>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</si>
  <si>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</si>
  <si>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</si>
  <si>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</si>
  <si>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</si>
  <si>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</si>
  <si>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</si>
  <si>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</si>
  <si>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</si>
  <si>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</si>
  <si>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</si>
  <si>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</si>
  <si>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</si>
  <si>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</si>
  <si>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</si>
  <si>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</si>
  <si>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</si>
  <si>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</si>
  <si>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</si>
  <si>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</si>
  <si>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</si>
  <si>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</si>
  <si>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</si>
  <si>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</si>
  <si>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</si>
  <si>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</si>
  <si>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</si>
  <si>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</si>
  <si>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</si>
  <si>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</si>
  <si>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</si>
  <si>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</si>
  <si>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</si>
  <si>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</si>
  <si>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</si>
  <si>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</si>
  <si>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</si>
  <si>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</si>
  <si>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</si>
  <si>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</si>
  <si>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</si>
  <si>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</si>
  <si>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</si>
  <si>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</si>
  <si>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</si>
  <si>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</si>
  <si>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</si>
  <si>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</si>
  <si>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</si>
  <si>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</si>
  <si>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</si>
  <si>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</si>
  <si>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</si>
  <si>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</si>
  <si>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</si>
  <si>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</si>
  <si>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</si>
  <si>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</si>
  <si>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</si>
  <si>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</si>
  <si>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</si>
  <si>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</si>
  <si>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</si>
  <si>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</si>
  <si>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</si>
  <si>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</si>
  <si>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</si>
  <si>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</si>
  <si>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</si>
  <si>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</si>
  <si>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</si>
  <si>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</si>
  <si>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</si>
  <si>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</si>
  <si>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</si>
  <si>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</si>
  <si>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</si>
  <si>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</si>
  <si>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</si>
  <si>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</si>
  <si>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</si>
  <si>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</si>
  <si>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</si>
  <si>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</si>
  <si>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</si>
  <si>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</si>
  <si>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</si>
  <si>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</si>
  <si>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</si>
  <si>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</si>
  <si>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</si>
  <si>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</si>
  <si>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</si>
  <si>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</si>
  <si>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</si>
  <si>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</si>
  <si>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</si>
  <si>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</si>
  <si>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</si>
  <si>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</si>
  <si>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</si>
  <si>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</si>
  <si>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</si>
  <si>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</si>
  <si>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</si>
  <si>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</si>
  <si>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</si>
  <si>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</si>
  <si>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</si>
  <si>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</si>
  <si>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</si>
  <si>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</si>
  <si>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</si>
  <si>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</si>
  <si>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</si>
  <si>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</si>
  <si>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</si>
  <si>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</si>
  <si>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</si>
  <si>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</si>
  <si>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</si>
  <si>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</si>
  <si>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</si>
  <si>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</si>
  <si>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</si>
  <si>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</si>
  <si>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</si>
  <si>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</si>
  <si>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</si>
  <si>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</si>
  <si>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</si>
  <si>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</si>
  <si>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</si>
  <si>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</si>
  <si>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</si>
  <si>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</si>
  <si>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</si>
  <si>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</si>
  <si>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</si>
  <si>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</si>
  <si>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</si>
  <si>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</si>
  <si>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</si>
  <si>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</si>
  <si>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</si>
  <si>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</si>
  <si>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</si>
  <si>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</si>
  <si>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</si>
  <si>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</si>
  <si>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</si>
  <si>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</si>
  <si>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</si>
  <si>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</si>
  <si>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</si>
  <si>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</si>
  <si>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</si>
  <si>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</si>
  <si>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</si>
  <si>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</si>
  <si>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</si>
  <si>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</si>
  <si>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</si>
  <si>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</si>
  <si>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</si>
  <si>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</si>
  <si>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</si>
  <si>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</si>
  <si>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</si>
  <si>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</si>
  <si>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</si>
  <si>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</si>
  <si>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</si>
  <si>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</si>
  <si>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</si>
  <si>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</si>
  <si>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</si>
  <si>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</si>
  <si>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</si>
  <si>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</si>
  <si>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</si>
  <si>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</si>
  <si>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</si>
  <si>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</si>
  <si>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</si>
  <si>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</si>
  <si>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</si>
  <si>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</si>
  <si>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</si>
  <si>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</si>
  <si>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</si>
  <si>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</si>
  <si>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</si>
  <si>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</si>
  <si>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</si>
  <si>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</si>
  <si>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</si>
  <si>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</si>
  <si>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</si>
  <si>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</si>
  <si>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</si>
  <si>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</si>
  <si>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</si>
  <si>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</si>
  <si>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</si>
  <si>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</si>
  <si>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</si>
  <si>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</si>
  <si>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</si>
  <si>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</si>
  <si>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</si>
  <si>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</si>
  <si>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</si>
  <si>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</si>
  <si>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</si>
  <si>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</si>
  <si>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</si>
  <si>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</si>
  <si>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</si>
  <si>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</si>
  <si>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</si>
  <si>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</si>
  <si>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</si>
  <si>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</si>
  <si>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</si>
  <si>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</si>
  <si>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</si>
  <si>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</si>
  <si>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</si>
  <si>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</si>
  <si>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</si>
  <si>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</si>
  <si>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</si>
  <si>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</si>
  <si>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</si>
  <si>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</si>
  <si>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</si>
  <si>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</si>
  <si>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</si>
  <si>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</si>
  <si>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</si>
  <si>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</si>
  <si>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</si>
  <si>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</si>
  <si>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</si>
  <si>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</si>
  <si>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</si>
  <si>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</si>
  <si>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</si>
  <si>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</si>
  <si>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</si>
  <si>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</si>
  <si>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</si>
  <si>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</si>
  <si>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</si>
  <si>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</si>
  <si>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</si>
  <si>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</si>
  <si>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</si>
  <si>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</si>
  <si>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</si>
  <si>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</si>
  <si>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</si>
  <si>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</si>
  <si>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</si>
  <si>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</si>
  <si>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</si>
  <si>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</si>
  <si>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</si>
  <si>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</si>
  <si>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</si>
  <si>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</si>
  <si>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</si>
  <si>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</si>
  <si>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</si>
  <si>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</si>
  <si>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</si>
  <si>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</si>
  <si>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</si>
  <si>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</si>
  <si>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</si>
  <si>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</si>
  <si>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</si>
  <si>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</si>
  <si>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</si>
  <si>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</si>
  <si>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</si>
  <si>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</si>
  <si>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</si>
  <si>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</si>
  <si>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</si>
  <si>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</si>
  <si>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</si>
  <si>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</si>
  <si>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</si>
  <si>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</si>
  <si>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</si>
  <si>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</si>
  <si>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</si>
  <si>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</si>
  <si>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</si>
  <si>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</si>
  <si>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</si>
  <si>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</si>
  <si>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</si>
  <si>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</si>
  <si>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</si>
  <si>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</si>
  <si>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</si>
  <si>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</si>
  <si>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</si>
  <si>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</si>
  <si>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</si>
  <si>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</si>
  <si>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</si>
  <si>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</si>
  <si>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</si>
  <si>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</si>
  <si>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</si>
  <si>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</si>
  <si>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</si>
  <si>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</si>
  <si>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</si>
  <si>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</si>
  <si>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</si>
  <si>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</si>
  <si>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</si>
  <si>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</si>
  <si>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</si>
  <si>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</si>
  <si>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</si>
  <si>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</si>
  <si>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</si>
  <si>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</si>
  <si>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</si>
  <si>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</si>
  <si>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</si>
  <si>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</si>
  <si>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</si>
  <si>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</si>
  <si>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</si>
  <si>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</si>
  <si>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</si>
  <si>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</si>
  <si>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</si>
  <si>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</si>
  <si>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</si>
  <si>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</si>
  <si>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</si>
  <si>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</si>
  <si>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</si>
  <si>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</si>
  <si>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</si>
  <si>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</si>
  <si>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</si>
  <si>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</si>
  <si>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</si>
  <si>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</si>
  <si>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</si>
  <si>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</si>
  <si>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</si>
  <si>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</si>
  <si>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</si>
  <si>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</si>
  <si>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</si>
  <si>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</si>
  <si>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</si>
  <si>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</si>
  <si>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</si>
  <si>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</si>
  <si>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</si>
  <si>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</si>
  <si>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</si>
  <si>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</si>
  <si>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</si>
  <si>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</si>
  <si>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</si>
  <si>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</si>
  <si>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</si>
  <si>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</si>
  <si>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</si>
  <si>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</si>
  <si>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</si>
  <si>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</si>
  <si>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</si>
  <si>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</si>
  <si>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</si>
  <si>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</si>
  <si>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</si>
  <si>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</si>
  <si>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</si>
  <si>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</si>
  <si>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</si>
  <si>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</si>
  <si>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</si>
  <si>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</si>
  <si>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</si>
  <si>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</si>
  <si>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</si>
  <si>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</si>
  <si>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</si>
  <si>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</si>
  <si>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</si>
  <si>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</si>
  <si>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</si>
  <si>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</si>
  <si>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</si>
  <si>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</si>
  <si>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</si>
  <si>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</si>
  <si>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</si>
  <si>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</si>
  <si>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</si>
  <si>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</si>
  <si>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</si>
  <si>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</si>
  <si>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</si>
  <si>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</si>
  <si>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</si>
  <si>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</si>
  <si>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</si>
  <si>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</si>
  <si>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</si>
  <si>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</si>
  <si>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</si>
  <si>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</si>
  <si>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</si>
  <si>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</si>
  <si>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</si>
  <si>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</si>
  <si>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</si>
  <si>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</si>
  <si>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</si>
  <si>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</si>
  <si>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</si>
  <si>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</si>
  <si>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</si>
  <si>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</si>
  <si>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</si>
  <si>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</si>
  <si>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</si>
  <si>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</si>
  <si>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</si>
  <si>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</si>
  <si>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</si>
  <si>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</si>
  <si>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</si>
  <si>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</si>
  <si>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</si>
  <si>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</si>
  <si>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</si>
  <si>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</si>
  <si>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</si>
  <si>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</si>
  <si>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</si>
  <si>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</si>
  <si>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</si>
  <si>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</si>
  <si>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</si>
  <si>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</si>
  <si>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</si>
  <si>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</si>
  <si>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</si>
  <si>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</si>
  <si>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</si>
  <si>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</si>
  <si>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</si>
  <si>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</si>
  <si>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</si>
  <si>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</si>
  <si>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</si>
  <si>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</si>
  <si>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</si>
  <si>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</si>
  <si>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</si>
  <si>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</si>
  <si>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</si>
  <si>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</si>
  <si>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</si>
  <si>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</si>
  <si>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</si>
  <si>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</si>
  <si>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</si>
  <si>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</si>
  <si>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</si>
  <si>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</si>
  <si>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</si>
  <si>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</si>
  <si>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</si>
  <si>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</si>
  <si>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</si>
  <si>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</si>
  <si>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</si>
  <si>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</si>
  <si>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</si>
  <si>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</si>
  <si>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</si>
  <si>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</si>
  <si>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</si>
  <si>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</si>
  <si>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</si>
  <si>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</si>
  <si>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</si>
  <si>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</si>
  <si>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</si>
  <si>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</si>
  <si>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</si>
  <si>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</si>
  <si>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</si>
  <si>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</si>
  <si>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</si>
  <si>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</si>
  <si>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</si>
  <si>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</si>
  <si>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</si>
  <si>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</si>
  <si>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</si>
  <si>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</si>
  <si>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</si>
  <si>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</si>
  <si>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</si>
  <si>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</si>
  <si>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</si>
  <si>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</si>
  <si>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</si>
  <si>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</si>
  <si>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</si>
  <si>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</si>
  <si>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</si>
  <si>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</si>
  <si>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</si>
  <si>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</si>
  <si>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</si>
  <si>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</si>
  <si>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</si>
  <si>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</si>
  <si>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</si>
  <si>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</si>
  <si>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</si>
  <si>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</si>
  <si>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</si>
  <si>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</si>
  <si>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</si>
  <si>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</si>
  <si>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</si>
  <si>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</si>
  <si>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</si>
  <si>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</si>
  <si>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</si>
  <si>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</si>
  <si>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</si>
  <si>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</si>
  <si>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</si>
  <si>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</si>
  <si>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</si>
  <si>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</si>
  <si>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</si>
  <si>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</si>
  <si>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</si>
  <si>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</si>
  <si>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</si>
  <si>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</si>
  <si>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</si>
  <si>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</si>
  <si>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</si>
  <si>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</si>
  <si>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</si>
  <si>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</si>
  <si>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</si>
  <si>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</si>
  <si>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</si>
  <si>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</si>
  <si>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</si>
  <si>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</si>
  <si>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</si>
  <si>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</si>
  <si>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</si>
  <si>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</si>
  <si>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</si>
  <si>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</si>
  <si>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</si>
  <si>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</si>
  <si>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</si>
  <si>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</si>
  <si>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</si>
  <si>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</si>
  <si>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</si>
  <si>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</si>
  <si>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</si>
  <si>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</si>
  <si>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</si>
  <si>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</si>
  <si>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</si>
  <si>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</si>
  <si>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</si>
  <si>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</si>
  <si>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</si>
  <si>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</si>
  <si>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</si>
  <si>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</si>
  <si>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</si>
  <si>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</si>
  <si>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</si>
  <si>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</si>
  <si>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</si>
  <si>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</si>
  <si>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</si>
  <si>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</si>
  <si>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</si>
  <si>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</si>
  <si>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</si>
  <si>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</si>
  <si>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</si>
  <si>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</si>
  <si>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</si>
  <si>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</si>
  <si>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</si>
  <si>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</si>
  <si>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</si>
  <si>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</si>
  <si>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</si>
  <si>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</si>
  <si>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</si>
  <si>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</si>
  <si>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</si>
  <si>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</si>
  <si>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</si>
  <si>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</si>
  <si>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</si>
  <si>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</si>
  <si>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</si>
  <si>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</si>
  <si>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</si>
  <si>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</si>
  <si>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</si>
  <si>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</si>
  <si>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</si>
  <si>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</si>
  <si>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</si>
  <si>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</si>
  <si>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</si>
  <si>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</si>
  <si>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</si>
  <si>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</si>
  <si>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</si>
  <si>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</si>
  <si>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</si>
  <si>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</si>
  <si>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</si>
  <si>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</si>
  <si>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</si>
  <si>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</si>
  <si>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</si>
  <si>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</si>
  <si>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</si>
  <si>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</si>
  <si>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</si>
  <si>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</si>
  <si>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</si>
  <si>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</si>
  <si>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</si>
  <si>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</si>
  <si>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</si>
  <si>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</si>
  <si>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</si>
  <si>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</si>
  <si>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</si>
  <si>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</si>
  <si>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</si>
  <si>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</si>
  <si>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</si>
  <si>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</si>
  <si>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</si>
  <si>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</si>
  <si>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</si>
  <si>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</si>
  <si>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</si>
  <si>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</si>
  <si>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</si>
  <si>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</si>
  <si>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</si>
  <si>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</si>
  <si>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</si>
  <si>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</si>
  <si>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</si>
  <si>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</si>
  <si>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</si>
  <si>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</si>
  <si>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</si>
  <si>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</si>
  <si>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</si>
  <si>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</si>
  <si>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</si>
  <si>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</si>
  <si>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</si>
  <si>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</si>
  <si>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</si>
  <si>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</si>
  <si>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</si>
  <si>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</si>
  <si>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</si>
  <si>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</si>
  <si>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</si>
  <si>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</si>
  <si>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</si>
  <si>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</si>
  <si>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</si>
  <si>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</si>
  <si>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</si>
  <si>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</si>
  <si>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</si>
  <si>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</si>
  <si>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</si>
  <si>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</si>
  <si>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</si>
  <si>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</si>
  <si>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</si>
  <si>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</si>
  <si>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</si>
  <si>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</si>
  <si>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</si>
  <si>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</si>
  <si>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</si>
  <si>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</si>
  <si>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</si>
  <si>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</si>
  <si>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</si>
  <si>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</si>
  <si>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</si>
  <si>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</si>
  <si>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</si>
  <si>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</si>
  <si>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</si>
  <si>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</si>
  <si>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</si>
  <si>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</si>
  <si>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</si>
  <si>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</si>
  <si>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</si>
  <si>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</si>
  <si>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</si>
  <si>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</si>
  <si>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</si>
  <si>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</si>
  <si>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</si>
  <si>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</si>
  <si>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</si>
  <si>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</si>
  <si>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</si>
  <si>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</si>
  <si>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</si>
  <si>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</si>
  <si>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</si>
  <si>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</si>
  <si>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</si>
  <si>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</si>
  <si>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</si>
  <si>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</si>
  <si>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</si>
  <si>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</si>
  <si>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</si>
  <si>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</si>
  <si>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</si>
  <si>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</si>
  <si>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</si>
  <si>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</si>
  <si>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</si>
  <si>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</si>
  <si>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</si>
  <si>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</si>
  <si>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</si>
  <si>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</si>
  <si>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</si>
  <si>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</si>
  <si>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</si>
  <si>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</si>
  <si>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</si>
  <si>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</si>
  <si>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</si>
  <si>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</si>
  <si>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</si>
  <si>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</si>
  <si>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</si>
  <si>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</si>
  <si>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</si>
  <si>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</si>
  <si>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</si>
  <si>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</si>
  <si>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</si>
  <si>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</si>
  <si>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</si>
  <si>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</si>
  <si>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</si>
  <si>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</si>
  <si>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</si>
  <si>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</si>
  <si>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</si>
  <si>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</si>
  <si>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</si>
  <si>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</si>
  <si>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</si>
  <si>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</si>
  <si>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</si>
  <si>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</si>
  <si>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</si>
  <si>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</si>
  <si>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</si>
  <si>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</si>
  <si>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</si>
  <si>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</si>
  <si>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</si>
  <si>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</si>
  <si>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</si>
  <si>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</si>
  <si>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</si>
  <si>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</si>
  <si>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</si>
  <si>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</si>
  <si>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</si>
  <si>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</si>
  <si>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</si>
  <si>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</si>
  <si>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</si>
  <si>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</si>
  <si>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</si>
  <si>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</si>
  <si>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</si>
  <si>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</si>
  <si>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</si>
  <si>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</si>
  <si>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</si>
  <si>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</si>
  <si>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</si>
  <si>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</si>
  <si>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</si>
  <si>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</si>
  <si>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</si>
  <si>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</si>
  <si>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</si>
  <si>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</si>
  <si>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</si>
  <si>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</si>
  <si>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</si>
  <si>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</si>
  <si>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</si>
  <si>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</si>
  <si>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</si>
  <si>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</si>
  <si>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</si>
  <si>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</si>
  <si>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</si>
  <si>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</si>
  <si>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</si>
  <si>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</si>
  <si>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</si>
  <si>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</si>
  <si>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</si>
  <si>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</si>
  <si>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</si>
  <si>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</si>
  <si>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</si>
  <si>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</si>
  <si>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</si>
  <si>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</si>
  <si>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</si>
  <si>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</si>
  <si>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</si>
  <si>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</si>
  <si>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</si>
  <si>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</si>
  <si>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</si>
  <si>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</si>
  <si>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</si>
  <si>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</si>
  <si>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</si>
  <si>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</si>
  <si>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</si>
  <si>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</si>
  <si>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</si>
  <si>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</si>
  <si>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</si>
  <si>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</si>
  <si>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</si>
  <si>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</si>
  <si>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</si>
  <si>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</si>
  <si>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</si>
  <si>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</si>
  <si>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</si>
  <si>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</si>
  <si>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</si>
  <si>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</si>
  <si>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</si>
  <si>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</si>
  <si>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</si>
  <si>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</si>
  <si>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</si>
  <si>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</si>
  <si>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</si>
  <si>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</si>
  <si>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</si>
  <si>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</si>
  <si>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</si>
  <si>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</si>
  <si>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</si>
  <si>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</si>
  <si>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</si>
  <si>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</si>
  <si>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</si>
  <si>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</si>
  <si>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</si>
  <si>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</si>
  <si>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</si>
  <si>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</si>
  <si>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</si>
  <si>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</si>
  <si>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</si>
  <si>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</si>
  <si>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</si>
  <si>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</si>
  <si>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</si>
  <si>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</si>
  <si>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</si>
  <si>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</si>
  <si>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</si>
  <si>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</si>
  <si>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</si>
  <si>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</si>
  <si>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</si>
  <si>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</si>
  <si>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</si>
  <si>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</si>
  <si>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</si>
  <si>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</si>
  <si>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</si>
  <si>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</si>
  <si>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</si>
  <si>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</si>
  <si>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</si>
  <si>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</si>
  <si>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</si>
  <si>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</si>
  <si>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</si>
  <si>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</si>
  <si>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</si>
  <si>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</si>
  <si>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</si>
  <si>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</si>
  <si>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</si>
  <si>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</si>
  <si>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</si>
  <si>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</si>
  <si>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</si>
  <si>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</si>
  <si>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</si>
  <si>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</si>
  <si>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</si>
  <si>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</si>
  <si>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</si>
  <si>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</si>
  <si>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</si>
  <si>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</si>
  <si>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</si>
  <si>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</si>
  <si>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</si>
  <si>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</si>
  <si>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</si>
  <si>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</si>
  <si>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</si>
  <si>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</si>
  <si>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</si>
  <si>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</si>
  <si>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</si>
  <si>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</si>
  <si>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</si>
  <si>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</si>
  <si>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</si>
  <si>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</si>
  <si>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</si>
  <si>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</si>
  <si>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</si>
  <si>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</si>
  <si>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</si>
  <si>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</si>
  <si>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</si>
  <si>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</si>
  <si>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</si>
  <si>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</si>
  <si>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</si>
  <si>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</si>
  <si>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</si>
  <si>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</si>
  <si>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</si>
  <si>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</si>
  <si>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</si>
  <si>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</si>
  <si>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</si>
  <si>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</si>
  <si>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</si>
  <si>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</si>
  <si>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</si>
  <si>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</si>
  <si>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</si>
  <si>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</si>
  <si>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</si>
  <si>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</si>
  <si>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</si>
  <si>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</si>
  <si>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</si>
  <si>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</si>
  <si>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</si>
  <si>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</si>
  <si>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</si>
  <si>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</si>
  <si>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</si>
  <si>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</si>
  <si>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</si>
  <si>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</si>
  <si>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</si>
  <si>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</si>
  <si>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</si>
  <si>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</si>
  <si>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</si>
  <si>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</si>
  <si>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</si>
  <si>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</si>
  <si>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</si>
  <si>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</si>
  <si>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</si>
  <si>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</si>
  <si>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</si>
  <si>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</si>
  <si>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</si>
  <si>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</si>
  <si>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</si>
  <si>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</si>
  <si>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</si>
  <si>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</si>
  <si>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</si>
  <si>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</si>
  <si>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</si>
  <si>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</si>
  <si>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</si>
  <si>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</si>
  <si>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</si>
  <si>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</si>
  <si>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</si>
  <si>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</si>
  <si>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</si>
  <si>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</si>
  <si>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</si>
  <si>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</si>
  <si>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</si>
  <si>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</si>
  <si>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</si>
  <si>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</si>
  <si>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</si>
  <si>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</si>
  <si>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</si>
  <si>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</si>
  <si>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</si>
  <si>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</si>
  <si>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</si>
  <si>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</si>
  <si>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</si>
  <si>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</si>
  <si>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</si>
  <si>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</si>
  <si>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</si>
  <si>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</si>
  <si>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</si>
  <si>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</si>
  <si>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</si>
  <si>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</si>
  <si>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</si>
  <si>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</si>
  <si>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</si>
  <si>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</si>
  <si>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</si>
  <si>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</si>
  <si>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</si>
  <si>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</si>
  <si>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</si>
  <si>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</si>
  <si>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</si>
  <si>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</si>
  <si>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</si>
  <si>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</si>
  <si>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</si>
  <si>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</si>
  <si>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</si>
  <si>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</si>
  <si>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</si>
  <si>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</si>
  <si>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</si>
  <si>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</si>
  <si>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</si>
  <si>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</si>
  <si>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</si>
  <si>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</si>
  <si>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</si>
  <si>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</si>
  <si>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</si>
  <si>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</si>
  <si>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</si>
  <si>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</si>
  <si>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</si>
  <si>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</si>
  <si>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</si>
  <si>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</si>
  <si>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</si>
  <si>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</si>
  <si>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</si>
  <si>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</si>
  <si>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</si>
  <si>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</si>
  <si>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</si>
  <si>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</si>
  <si>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</si>
  <si>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</si>
  <si>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</si>
  <si>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</si>
  <si>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</si>
  <si>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</si>
  <si>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</si>
  <si>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</si>
  <si>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</si>
  <si>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</si>
  <si>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</si>
  <si>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</si>
  <si>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</si>
  <si>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</si>
  <si>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</si>
  <si>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</si>
  <si>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</si>
  <si>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</si>
  <si>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</si>
  <si>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</si>
  <si>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</si>
  <si>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</si>
  <si>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</si>
  <si>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</si>
  <si>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</si>
  <si>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</si>
  <si>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</si>
  <si>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</si>
  <si>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</si>
  <si>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</si>
  <si>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</si>
  <si>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</si>
  <si>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</si>
  <si>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</si>
  <si>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</si>
  <si>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</si>
  <si>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</si>
  <si>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</si>
  <si>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</si>
  <si>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</si>
  <si>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</si>
  <si>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</si>
  <si>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</si>
  <si>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</si>
  <si>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</si>
  <si>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</si>
  <si>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</si>
  <si>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</si>
  <si>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</si>
  <si>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</si>
  <si>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</si>
  <si>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</si>
  <si>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</si>
  <si>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</si>
  <si>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</si>
  <si>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</si>
  <si>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</si>
  <si>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</si>
  <si>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</si>
  <si>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</si>
  <si>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</si>
  <si>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</si>
  <si>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</si>
  <si>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</si>
  <si>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</si>
  <si>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</si>
  <si>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</si>
  <si>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</si>
  <si>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</si>
  <si>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</si>
  <si>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</si>
  <si>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</si>
  <si>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</si>
  <si>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</si>
  <si>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</si>
  <si>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</si>
  <si>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</si>
  <si>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</si>
  <si>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</si>
  <si>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</si>
  <si>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</si>
  <si>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</si>
  <si>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</si>
  <si>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</si>
  <si>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</si>
  <si>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</si>
  <si>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</si>
  <si>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</si>
  <si>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</si>
  <si>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</si>
  <si>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</si>
  <si>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</si>
  <si>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</si>
  <si>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</si>
  <si>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</si>
  <si>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</si>
  <si>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</si>
  <si>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</si>
  <si>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</si>
  <si>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</si>
  <si>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</si>
  <si>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</si>
  <si>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</si>
  <si>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</si>
  <si>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</si>
  <si>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</si>
  <si>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</si>
  <si>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</si>
  <si>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</si>
  <si>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</si>
  <si>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</si>
  <si>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</si>
  <si>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</si>
  <si>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</si>
  <si>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</si>
  <si>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</si>
  <si>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</si>
  <si>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</si>
  <si>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</si>
  <si>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</si>
  <si>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</si>
  <si>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</si>
  <si>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</si>
  <si>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</si>
  <si>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</si>
  <si>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</si>
  <si>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</si>
  <si>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</si>
  <si>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</si>
  <si>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</si>
  <si>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</si>
  <si>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</si>
  <si>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</si>
  <si>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</si>
  <si>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</si>
  <si>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</si>
  <si>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</si>
  <si>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</si>
  <si>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</si>
  <si>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</si>
  <si>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</si>
  <si>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</si>
  <si>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</si>
  <si>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</si>
  <si>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</si>
  <si>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</si>
  <si>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</si>
  <si>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</si>
  <si>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</si>
  <si>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</si>
  <si>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</si>
  <si>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</si>
  <si>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</si>
  <si>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</si>
  <si>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</si>
  <si>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</si>
  <si>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</si>
  <si>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</si>
  <si>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</si>
  <si>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</si>
  <si>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</si>
  <si>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</si>
  <si>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</si>
  <si>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</si>
  <si>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</si>
  <si>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</si>
  <si>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</si>
  <si>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</si>
  <si>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</si>
  <si>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</si>
  <si>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</si>
  <si>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</si>
  <si>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</si>
  <si>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</si>
  <si>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</si>
  <si>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</si>
  <si>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</si>
  <si>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</si>
  <si>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</si>
  <si>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</si>
  <si>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</si>
  <si>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</si>
  <si>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</si>
  <si>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</si>
  <si>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</si>
  <si>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</si>
  <si>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</si>
  <si>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</si>
  <si>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</si>
  <si>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</si>
  <si>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</si>
  <si>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</si>
  <si>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</si>
  <si>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</si>
  <si>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</si>
  <si>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</si>
  <si>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</si>
  <si>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</si>
  <si>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</si>
  <si>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</si>
  <si>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</si>
  <si>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</si>
  <si>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</si>
  <si>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</si>
  <si>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</si>
  <si>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</si>
  <si>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</si>
  <si>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</si>
  <si>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</si>
  <si>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</si>
  <si>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</si>
  <si>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</si>
  <si>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</si>
  <si>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</si>
  <si>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</si>
  <si>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</si>
  <si>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</si>
  <si>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</si>
  <si>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</si>
  <si>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</si>
  <si>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</si>
  <si>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</si>
  <si>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</si>
  <si>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</si>
  <si>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</si>
  <si>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</si>
  <si>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</si>
  <si>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</si>
  <si>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</si>
  <si>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</si>
  <si>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</si>
  <si>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</si>
  <si>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</si>
  <si>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</si>
  <si>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</si>
  <si>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</si>
  <si>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</si>
  <si>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</si>
  <si>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</si>
  <si>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</si>
  <si>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</si>
  <si>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</si>
  <si>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</si>
  <si>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</si>
  <si>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</si>
  <si>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</si>
  <si>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</si>
  <si>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</si>
  <si>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</si>
  <si>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</si>
  <si>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</si>
  <si>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</si>
  <si>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</si>
  <si>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</si>
  <si>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</si>
  <si>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</si>
  <si>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</si>
  <si>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</si>
  <si>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</si>
  <si>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</si>
  <si>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</si>
  <si>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</si>
  <si>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</si>
  <si>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</si>
  <si>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</si>
  <si>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</si>
  <si>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</si>
  <si>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</si>
  <si>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</si>
  <si>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</si>
  <si>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</si>
  <si>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</si>
  <si>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</si>
  <si>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</si>
  <si>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</si>
  <si>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</si>
  <si>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</si>
  <si>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</si>
  <si>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</si>
  <si>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</si>
  <si>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</si>
  <si>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</si>
  <si>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</si>
  <si>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</si>
  <si>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</si>
  <si>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</si>
  <si>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</si>
  <si>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</si>
  <si>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</si>
  <si>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</si>
  <si>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</si>
  <si>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</si>
  <si>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</si>
  <si>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</si>
  <si>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</si>
  <si>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</si>
  <si>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</si>
  <si>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</si>
  <si>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</si>
  <si>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</si>
  <si>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</si>
  <si>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</si>
  <si>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</si>
  <si>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</si>
  <si>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</si>
  <si>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</si>
  <si>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</si>
  <si>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</si>
  <si>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</si>
  <si>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</si>
  <si>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</si>
  <si>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</si>
  <si>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</si>
  <si>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</si>
  <si>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</si>
  <si>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</si>
  <si>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</si>
  <si>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</si>
  <si>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</si>
  <si>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</si>
  <si>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</si>
  <si>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</si>
  <si>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</si>
  <si>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</si>
  <si>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</si>
  <si>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</si>
  <si>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</si>
  <si>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</si>
  <si>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</si>
  <si>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</si>
  <si>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</si>
  <si>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</si>
  <si>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</si>
  <si>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</si>
  <si>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</si>
  <si>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</si>
  <si>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</si>
  <si>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</si>
  <si>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</si>
  <si>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</si>
  <si>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</si>
  <si>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</si>
  <si>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</si>
  <si>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</si>
  <si>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</si>
  <si>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</si>
  <si>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</si>
  <si>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</si>
  <si>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</si>
  <si>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</si>
  <si>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</si>
  <si>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</si>
  <si>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</si>
  <si>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</si>
  <si>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</si>
  <si>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</si>
  <si>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</si>
  <si>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</si>
  <si>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</si>
  <si>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</si>
  <si>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</si>
  <si>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</si>
  <si>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</si>
  <si>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</si>
  <si>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</si>
  <si>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</si>
  <si>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</si>
  <si>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</si>
  <si>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</si>
  <si>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</si>
  <si>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</si>
  <si>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</si>
  <si>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</si>
  <si>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</si>
  <si>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</si>
  <si>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</si>
  <si>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</si>
  <si>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</si>
  <si>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</si>
  <si>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</si>
  <si>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</si>
  <si>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</si>
  <si>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</si>
  <si>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</si>
  <si>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</si>
  <si>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</si>
  <si>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</si>
  <si>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</si>
  <si>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</si>
  <si>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</si>
  <si>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</si>
  <si>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</si>
  <si>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</si>
  <si>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</si>
  <si>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</si>
  <si>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</si>
  <si>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</si>
  <si>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</si>
  <si>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</si>
  <si>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</si>
  <si>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</si>
  <si>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</si>
  <si>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</si>
  <si>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</si>
  <si>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</si>
  <si>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</si>
  <si>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</si>
  <si>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</si>
  <si>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</si>
  <si>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</si>
  <si>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</si>
  <si>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</si>
  <si>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</si>
  <si>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</si>
  <si>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</si>
  <si>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</si>
  <si>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</si>
  <si>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</si>
  <si>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</si>
  <si>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</si>
  <si>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</si>
  <si>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</si>
  <si>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</si>
  <si>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</si>
  <si>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</si>
  <si>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</si>
  <si>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</si>
  <si>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</si>
  <si>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</si>
  <si>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</si>
  <si>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</si>
  <si>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</si>
  <si>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</si>
  <si>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</si>
  <si>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</si>
  <si>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</si>
  <si>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</si>
  <si>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</si>
  <si>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</si>
  <si>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</si>
  <si>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</si>
  <si>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</si>
  <si>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</si>
  <si>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</si>
  <si>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</si>
  <si>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</si>
  <si>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</si>
  <si>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</si>
  <si>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</si>
  <si>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</si>
  <si>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</si>
  <si>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</si>
  <si>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</si>
  <si>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</si>
  <si>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</si>
  <si>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</si>
  <si>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</si>
  <si>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</si>
  <si>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</si>
  <si>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</si>
  <si>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</si>
  <si>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</si>
  <si>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</si>
  <si>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</si>
  <si>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</si>
  <si>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</si>
  <si>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</si>
  <si>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</si>
  <si>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</si>
  <si>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</si>
  <si>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</si>
  <si>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</si>
  <si>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</si>
  <si>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</si>
  <si>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</si>
  <si>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</si>
  <si>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</si>
  <si>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</si>
  <si>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</si>
  <si>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</si>
  <si>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</si>
  <si>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</si>
  <si>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</si>
  <si>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</si>
  <si>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</si>
  <si>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</si>
  <si>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</si>
  <si>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</si>
  <si>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</si>
  <si>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</si>
  <si>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</si>
  <si>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</si>
  <si>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</si>
  <si>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</si>
  <si>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</si>
  <si>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</si>
  <si>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</si>
  <si>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</si>
  <si>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</si>
  <si>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</si>
  <si>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</si>
  <si>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</si>
  <si>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</si>
  <si>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</si>
  <si>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</si>
  <si>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</si>
  <si>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</si>
  <si>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</si>
  <si>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</si>
  <si>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</si>
  <si>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</si>
  <si>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</si>
  <si>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</si>
  <si>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</si>
  <si>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</si>
  <si>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</si>
  <si>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</si>
  <si>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</si>
  <si>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</si>
  <si>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</si>
  <si>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</si>
  <si>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</si>
  <si>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</si>
  <si>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</si>
  <si>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</si>
  <si>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</si>
  <si>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</si>
  <si>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</si>
  <si>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</si>
  <si>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</si>
  <si>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</si>
  <si>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</si>
  <si>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</si>
  <si>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</si>
  <si>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</si>
  <si>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</si>
  <si>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</si>
  <si>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</si>
  <si>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</si>
  <si>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</si>
  <si>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</si>
  <si>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</si>
  <si>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</si>
  <si>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</si>
  <si>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</si>
  <si>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</si>
  <si>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</si>
  <si>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</si>
  <si>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</si>
  <si>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</si>
  <si>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</si>
  <si>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</si>
  <si>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</si>
  <si>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</si>
  <si>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</si>
  <si>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</si>
  <si>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</si>
  <si>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</si>
  <si>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</si>
  <si>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</si>
  <si>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</si>
  <si>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</si>
  <si>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</si>
  <si>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</si>
  <si>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</si>
  <si>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</si>
  <si>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</si>
  <si>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</si>
  <si>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</si>
  <si>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</si>
  <si>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</si>
  <si>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</si>
  <si>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</si>
  <si>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</si>
  <si>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</si>
  <si>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</si>
  <si>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</si>
  <si>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</si>
  <si>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</si>
  <si>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</si>
  <si>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</si>
  <si>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</si>
  <si>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</si>
  <si>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</si>
  <si>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</si>
  <si>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</si>
  <si>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</si>
  <si>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</si>
  <si>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</si>
  <si>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</si>
  <si>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</si>
  <si>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</si>
  <si>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</si>
  <si>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</si>
  <si>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</si>
  <si>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</si>
  <si>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</si>
  <si>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</si>
  <si>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</si>
  <si>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</si>
  <si>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</si>
  <si>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</si>
  <si>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</si>
  <si>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</si>
  <si>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</si>
  <si>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</si>
  <si>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</si>
  <si>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</si>
  <si>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</si>
  <si>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</si>
  <si>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</si>
  <si>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</si>
  <si>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</si>
  <si>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</si>
  <si>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</si>
  <si>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</si>
  <si>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</si>
  <si>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</si>
  <si>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</si>
  <si>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</si>
  <si>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</si>
  <si>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</si>
  <si>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</si>
  <si>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</si>
  <si>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</si>
  <si>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</si>
  <si>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</si>
  <si>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</si>
  <si>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</si>
  <si>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</si>
  <si>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</si>
  <si>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</si>
  <si>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</si>
  <si>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</si>
  <si>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</si>
  <si>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</si>
  <si>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</si>
  <si>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</si>
  <si>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</si>
  <si>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</si>
  <si>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</si>
  <si>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</si>
  <si>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</si>
  <si>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</si>
  <si>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</si>
  <si>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</si>
  <si>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</si>
  <si>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</si>
  <si>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</si>
  <si>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</si>
  <si>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</si>
  <si>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</si>
  <si>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</si>
  <si>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</si>
  <si>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</si>
  <si>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</si>
  <si>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</si>
  <si>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</si>
  <si>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</si>
  <si>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</si>
  <si>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</si>
  <si>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</si>
  <si>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</si>
  <si>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</si>
  <si>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</si>
  <si>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</si>
  <si>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</si>
  <si>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</si>
  <si>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</si>
  <si>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</si>
  <si>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</si>
  <si>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</si>
  <si>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</si>
  <si>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</si>
  <si>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</si>
  <si>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</si>
  <si>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</si>
  <si>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</si>
  <si>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</si>
  <si>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</si>
  <si>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</si>
  <si>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</si>
  <si>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</si>
  <si>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</si>
  <si>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</si>
  <si>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</si>
  <si>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</si>
  <si>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</si>
  <si>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</si>
  <si>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</si>
  <si>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</si>
  <si>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</si>
  <si>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</si>
  <si>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</si>
  <si>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</si>
  <si>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</si>
  <si>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</si>
  <si>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</si>
  <si>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</si>
  <si>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</si>
  <si>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</si>
  <si>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</si>
  <si>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</si>
  <si>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</si>
  <si>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</si>
  <si>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</si>
  <si>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</si>
  <si>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</si>
  <si>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</si>
  <si>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</si>
  <si>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</si>
  <si>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</si>
  <si>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</si>
  <si>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</si>
  <si>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</si>
  <si>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</si>
  <si>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</si>
  <si>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</si>
  <si>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</si>
  <si>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</si>
  <si>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</si>
  <si>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</si>
  <si>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</si>
  <si>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</si>
  <si>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</si>
  <si>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</si>
  <si>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</si>
  <si>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</si>
  <si>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</si>
  <si>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</si>
  <si>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</si>
  <si>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</si>
  <si>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</si>
  <si>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</si>
  <si>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</si>
  <si>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</si>
  <si>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</si>
  <si>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</si>
  <si>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</si>
  <si>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</si>
  <si>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</si>
  <si>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</si>
  <si>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</si>
  <si>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</si>
  <si>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</si>
  <si>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</si>
  <si>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</si>
  <si>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</si>
  <si>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</si>
  <si>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</si>
  <si>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</si>
  <si>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</si>
  <si>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</si>
  <si>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</si>
  <si>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</si>
  <si>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</si>
  <si>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</si>
  <si>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</si>
  <si>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</si>
  <si>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</si>
  <si>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</si>
  <si>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</si>
  <si>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</si>
  <si>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</si>
  <si>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</si>
  <si>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</si>
  <si>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</si>
  <si>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</si>
  <si>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</si>
  <si>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</si>
  <si>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</si>
  <si>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</si>
  <si>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</si>
  <si>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</si>
  <si>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</si>
  <si>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</si>
  <si>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</si>
  <si>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</si>
  <si>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</si>
  <si>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</si>
  <si>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</si>
  <si>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</si>
  <si>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</si>
  <si>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</si>
  <si>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</si>
  <si>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</si>
  <si>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</si>
  <si>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</si>
  <si>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</si>
  <si>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</si>
  <si>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</si>
  <si>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</si>
  <si>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</si>
  <si>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</si>
  <si>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</si>
  <si>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</si>
  <si>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</si>
  <si>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</si>
  <si>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</si>
  <si>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</si>
  <si>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</si>
  <si>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</si>
  <si>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</si>
  <si>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</si>
  <si>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</si>
  <si>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</si>
  <si>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</si>
  <si>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</si>
  <si>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</si>
  <si>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</si>
  <si>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</si>
  <si>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</si>
  <si>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</si>
  <si>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</si>
  <si>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</si>
  <si>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</si>
  <si>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</si>
  <si>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</si>
  <si>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</si>
  <si>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</si>
  <si>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</si>
  <si>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</si>
  <si>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</si>
  <si>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</si>
  <si>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</si>
  <si>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</si>
  <si>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</si>
  <si>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</si>
  <si>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</si>
  <si>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</si>
  <si>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</si>
  <si>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</si>
  <si>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</si>
  <si>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</si>
  <si>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</si>
  <si>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</si>
  <si>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</si>
  <si>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</si>
  <si>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</si>
  <si>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</si>
  <si>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</si>
  <si>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</si>
  <si>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</si>
  <si>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</si>
  <si>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</si>
  <si>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</si>
  <si>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</si>
  <si>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</si>
  <si>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</si>
  <si>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</si>
  <si>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</si>
  <si>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</si>
  <si>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</si>
  <si>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</si>
  <si>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</si>
  <si>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</si>
  <si>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</si>
  <si>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</si>
  <si>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</si>
  <si>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</si>
  <si>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</si>
  <si>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</si>
  <si>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</si>
  <si>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</si>
  <si>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</si>
  <si>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</si>
  <si>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</si>
  <si>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</si>
  <si>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</si>
  <si>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</si>
  <si>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</si>
  <si>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</si>
  <si>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</si>
  <si>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</si>
  <si>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</si>
  <si>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</si>
  <si>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</si>
  <si>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</si>
  <si>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</si>
  <si>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</si>
  <si>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</si>
  <si>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</si>
  <si>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</si>
  <si>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</si>
  <si>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</si>
  <si>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</si>
  <si>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</si>
  <si>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</si>
  <si>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</si>
  <si>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</si>
  <si>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</si>
  <si>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</si>
  <si>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</si>
  <si>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</si>
  <si>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</si>
  <si>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</si>
  <si>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</si>
  <si>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</si>
  <si>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</si>
  <si>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</si>
  <si>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</si>
  <si>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</si>
  <si>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</si>
  <si>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</si>
  <si>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</si>
  <si>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</si>
  <si>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</si>
  <si>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</si>
  <si>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</si>
  <si>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</si>
  <si>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</si>
  <si>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</si>
  <si>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</si>
  <si>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</si>
  <si>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</si>
  <si>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</si>
  <si>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</si>
  <si>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</si>
  <si>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</si>
  <si>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</si>
  <si>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</si>
  <si>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</si>
  <si>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</si>
  <si>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</si>
  <si>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</si>
  <si>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</si>
  <si>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</si>
  <si>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</si>
  <si>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</si>
  <si>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</si>
  <si>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</si>
  <si>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</si>
  <si>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</si>
  <si>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</si>
  <si>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</si>
  <si>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</si>
  <si>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</si>
  <si>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</si>
  <si>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</si>
  <si>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</si>
  <si>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</si>
  <si>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</si>
  <si>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</si>
  <si>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</si>
  <si>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</si>
  <si>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</si>
  <si>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</si>
  <si>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</si>
  <si>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</si>
  <si>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</si>
  <si>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</si>
  <si>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</si>
  <si>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</si>
  <si>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</si>
  <si>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</si>
  <si>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</si>
  <si>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</si>
  <si>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</si>
  <si>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</si>
  <si>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</si>
  <si>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</si>
  <si>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</si>
  <si>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</si>
  <si>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</si>
  <si>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</si>
  <si>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</si>
  <si>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</si>
  <si>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</si>
  <si>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</si>
  <si>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</si>
  <si>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</si>
  <si>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</si>
  <si>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</si>
  <si>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</si>
  <si>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</si>
  <si>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</si>
  <si>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</si>
  <si>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</si>
  <si>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</si>
  <si>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</si>
  <si>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</si>
  <si>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Математика</t>
  </si>
  <si>
    <t xml:space="preserve">3 декабря </t>
  </si>
  <si>
    <t>Цыбулевский</t>
  </si>
  <si>
    <t>Александр</t>
  </si>
  <si>
    <t>Александрович</t>
  </si>
  <si>
    <t>Тарасевич</t>
  </si>
  <si>
    <t>Анастасия</t>
  </si>
  <si>
    <t>Жиенко</t>
  </si>
  <si>
    <t>Алина</t>
  </si>
  <si>
    <t>Харитонова</t>
  </si>
  <si>
    <t>Мария</t>
  </si>
  <si>
    <t>Дмитриевна</t>
  </si>
  <si>
    <t>17.09.2004 г</t>
  </si>
  <si>
    <t>Андреевна</t>
  </si>
  <si>
    <t>Руслановна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</si>
</sst>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3" xfId="0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A15" sqref="A14:A15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9" t="s">
        <v>2799</v>
      </c>
      <c r="D3" s="49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25">
      <c r="B4" s="50" t="s">
        <v>2800</v>
      </c>
      <c r="C4" s="51"/>
      <c r="D4" s="51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1" t="s">
        <v>2059</v>
      </c>
      <c r="C6" s="51"/>
      <c r="D6" s="51"/>
      <c r="E6" s="51"/>
      <c r="F6" s="51"/>
      <c r="G6" s="51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44" t="s">
        <v>2801</v>
      </c>
      <c r="D10" s="44" t="s">
        <v>2802</v>
      </c>
      <c r="E10" s="44" t="s">
        <v>2803</v>
      </c>
      <c r="F10" s="44" t="s">
        <v>328</v>
      </c>
      <c r="G10" s="45">
        <v>38384</v>
      </c>
      <c r="H10" s="19" t="s">
        <v>70</v>
      </c>
      <c r="I10" s="19" t="s">
        <v>321</v>
      </c>
      <c r="J10" s="42">
        <v>437</v>
      </c>
      <c r="K10" s="40" t="str">
        <f>VLOOKUP(J10,ОО!C:E,3,FALSE)</f>
        <v>Муниципальное бюджетное общеобразовательное учреждение Богураевская средняя общеобразовательная школа</v>
      </c>
      <c r="L10" s="14">
        <v>10</v>
      </c>
      <c r="M10" s="13" t="s">
        <v>325</v>
      </c>
      <c r="N10" s="14">
        <v>8</v>
      </c>
    </row>
    <row r="11" spans="1:14" ht="39" customHeight="1" x14ac:dyDescent="0.25">
      <c r="A11" s="11" t="s">
        <v>21</v>
      </c>
      <c r="B11" s="12">
        <v>2</v>
      </c>
      <c r="C11" s="46" t="s">
        <v>2804</v>
      </c>
      <c r="D11" s="46" t="s">
        <v>2805</v>
      </c>
      <c r="E11" s="46" t="s">
        <v>2812</v>
      </c>
      <c r="F11" s="46" t="s">
        <v>329</v>
      </c>
      <c r="G11" s="47">
        <v>38113</v>
      </c>
      <c r="H11" s="19" t="s">
        <v>70</v>
      </c>
      <c r="I11" s="19" t="s">
        <v>321</v>
      </c>
      <c r="J11" s="42">
        <v>427</v>
      </c>
      <c r="K11" s="40" t="str">
        <f>VLOOKUP(J11,ОО!C:E,3,FALSE)</f>
        <v>Муниципальное бюджетное общеобразовательное учреждение средняя общеобразовательная школа №8</v>
      </c>
      <c r="L11" s="14">
        <v>10</v>
      </c>
      <c r="M11" s="13" t="s">
        <v>325</v>
      </c>
      <c r="N11" s="14">
        <v>0</v>
      </c>
    </row>
    <row r="12" spans="1:14" ht="38.25" customHeight="1" x14ac:dyDescent="0.25">
      <c r="A12" s="11" t="s">
        <v>21</v>
      </c>
      <c r="B12" s="12">
        <v>3</v>
      </c>
      <c r="C12" s="48" t="s">
        <v>2806</v>
      </c>
      <c r="D12" s="48" t="s">
        <v>2807</v>
      </c>
      <c r="E12" s="46" t="s">
        <v>2813</v>
      </c>
      <c r="F12" s="48" t="s">
        <v>329</v>
      </c>
      <c r="G12" s="47">
        <v>38142</v>
      </c>
      <c r="H12" s="19" t="s">
        <v>70</v>
      </c>
      <c r="I12" s="19" t="s">
        <v>321</v>
      </c>
      <c r="J12" s="42">
        <v>429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№10</v>
      </c>
      <c r="L12" s="14">
        <v>10</v>
      </c>
      <c r="M12" s="13" t="s">
        <v>325</v>
      </c>
      <c r="N12" s="14">
        <v>1</v>
      </c>
    </row>
    <row r="13" spans="1:14" ht="42" customHeight="1" x14ac:dyDescent="0.25">
      <c r="A13" s="11" t="s">
        <v>21</v>
      </c>
      <c r="B13" s="12">
        <v>4</v>
      </c>
      <c r="C13" s="13" t="s">
        <v>2808</v>
      </c>
      <c r="D13" s="13" t="s">
        <v>2809</v>
      </c>
      <c r="E13" s="13" t="s">
        <v>2810</v>
      </c>
      <c r="F13" s="19" t="s">
        <v>329</v>
      </c>
      <c r="G13" s="15" t="s">
        <v>2811</v>
      </c>
      <c r="H13" s="19" t="s">
        <v>70</v>
      </c>
      <c r="I13" s="19" t="s">
        <v>321</v>
      </c>
      <c r="J13" s="42">
        <v>429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№10</v>
      </c>
      <c r="L13" s="14">
        <v>10</v>
      </c>
      <c r="M13" s="13" t="s">
        <v>325</v>
      </c>
      <c r="N13" s="14">
        <v>2</v>
      </c>
    </row>
    <row r="14" spans="1:14" ht="30" customHeight="1" x14ac:dyDescent="0.25">
      <c r="A14" s="11"/>
      <c r="B14" s="12">
        <v>5</v>
      </c>
      <c r="C14" s="52"/>
      <c r="D14" s="52"/>
      <c r="E14" s="52"/>
      <c r="F14" s="53"/>
      <c r="G14" s="52"/>
      <c r="H14" s="54"/>
      <c r="I14" s="54"/>
      <c r="J14" s="42"/>
      <c r="K14" s="40" t="e">
        <f>VLOOKUP(J14,ОО!C:E,3,FALSE)</f>
        <v>#N/A</v>
      </c>
      <c r="L14" s="14"/>
      <c r="M14" s="13"/>
      <c r="N14" s="14"/>
    </row>
    <row r="15" spans="1:14" ht="39.75" customHeight="1" x14ac:dyDescent="0.25">
      <c r="A15" s="11"/>
      <c r="B15" s="12">
        <v>6</v>
      </c>
      <c r="C15" s="52"/>
      <c r="D15" s="52"/>
      <c r="E15" s="52"/>
      <c r="F15" s="53"/>
      <c r="G15" s="52"/>
      <c r="H15" s="54"/>
      <c r="I15" s="54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3 G16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H10:H13 H16:H509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I10:I13 I16:I509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F10:F13 F16:F509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2020-12-07T14:43:00Z</dcterms:modified>
</cp:coreProperties>
</file>